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activeTab="0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PRESUPUESTARIO'!$A$1:$G$58</definedName>
    <definedName name="_xlnm.Print_Area" localSheetId="0">'DATOS POSTULANTES Y PROYECTO '!$A$1:$B$33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<sst xmlns="http://schemas.openxmlformats.org/spreadsheetml/2006/main" count="145" uniqueCount="126">
  <si>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</si>
  <si>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</si>
  <si>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</si>
  <si>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</si>
  <si>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</si>
  <si>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</si>
  <si>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</si>
  <si>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</si>
  <si>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</si>
  <si>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</si>
  <si>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</si>
  <si>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</si>
  <si>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</si>
  <si>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</si>
  <si>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</si>
  <si>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</si>
  <si>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</si>
  <si>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</si>
  <si>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</si>
  <si>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</si>
  <si>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</si>
  <si>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</si>
  <si>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</si>
  <si>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</si>
  <si>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</si>
  <si>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</si>
  <si>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</si>
  <si>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</si>
  <si>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</si>
  <si>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</si>
  <si>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</si>
  <si>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</si>
  <si>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 Pág. 5</t>
  </si>
  <si>
    <t xml:space="preserve">COMUNA </t>
  </si>
  <si>
    <t xml:space="preserve">RUT </t>
  </si>
  <si>
    <t>RUT</t>
  </si>
  <si>
    <t>Monto Solicitado al FNDR Deporte</t>
  </si>
  <si>
    <t xml:space="preserve">SUBTOTAL ÍTEM IMPLEMENTACIÓN </t>
  </si>
  <si>
    <t xml:space="preserve"> Pág. 1</t>
  </si>
  <si>
    <t>FORMATIVO</t>
  </si>
  <si>
    <t>RECREATIVO</t>
  </si>
  <si>
    <t xml:space="preserve">COMPETITIVO 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</si>
  <si>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</si>
  <si>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</si>
  <si>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</si>
  <si>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</si>
  <si>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</si>
  <si>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</si>
  <si>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</si>
  <si>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</si>
  <si>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</si>
  <si>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Tope Máximo en Implementación 60% del monto solicitado al Gobierno Regional.</t>
  </si>
  <si>
    <t>DIA/S</t>
  </si>
  <si>
    <t>MES/ES</t>
  </si>
  <si>
    <t>SUBTOTAL ÍTEM TRANSPORTES</t>
  </si>
  <si>
    <t>VERIFICADOR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</si>
  <si>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</si>
  <si>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</si>
  <si>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</si>
  <si>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</si>
  <si>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</si>
  <si>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</si>
  <si>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</si>
  <si>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</si>
  <si>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</si>
  <si>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</si>
  <si>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</si>
  <si>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</si>
  <si>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</si>
  <si>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 xml:space="preserve"> Pág. 3</t>
  </si>
  <si>
    <t xml:space="preserve">FORMULARIO DE POSTULACIÓN FONDO F.N.D.R. 7% 
DE DEPORTE </t>
  </si>
  <si>
    <t xml:space="preserve">FORMULARIO DE POSTULACIÓN FONDO F.N.D.R. 7%
DE DEPORTE  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</si>
  <si>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CATEGORÍA. DETALLAR.</t>
    </r>
  </si>
  <si>
    <r>
      <t xml:space="preserve">Gastos de Publicidad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>SE ACEPTAN FACTURAS Y BOLETAS DE VENTAS Y SERVICIOS. ADEMÁS SE ACEPTARÁN BOLETAS DE HONORARIOS PARA EL PAGO DE DISEÑO DE LA PUBLICIDAD DE SER NECESARIO (TODAS  CON LOS GIROS CORRESPONDIENTES. 
DETALLER.</t>
    </r>
  </si>
  <si>
    <t xml:space="preserve">  </t>
  </si>
  <si>
    <t xml:space="preserve"> FORMULARIO DE POSTULACIÓN FONDO FNDR 7% 
DE DEPORTE 
NOTA: NO MODIFICAR FÓRMULAS</t>
  </si>
  <si>
    <t xml:space="preserve">SUBTOTAL ÍTEM GASTOS RETRIBUCIÓN COMUNITARIA </t>
  </si>
  <si>
    <t>Monto máximo en Retribución a la Comunidad, $250.000. -</t>
  </si>
  <si>
    <t>Montos Gastos de Publicidad: mínimo $300.000, máximo $500.000. -</t>
  </si>
  <si>
    <t xml:space="preserve">RESULTADOS ESPERADOS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</si>
  <si>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</si>
  <si>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</si>
  <si>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>Pág.. 4</t>
  </si>
  <si>
    <r>
      <t xml:space="preserve">Gastos de Alimentación </t>
    </r>
    <r>
      <rPr>
        <sz val="12"/>
        <color indexed="8"/>
        <rFont val="Calibri"/>
        <family val="2"/>
      </rPr>
      <t>(Considera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
DETALLAR.</t>
    </r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</si>
  <si>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  </t>
    </r>
    <r>
      <rPr>
        <b/>
        <sz val="12"/>
        <color indexed="8"/>
        <rFont val="Calibri"/>
        <family val="2"/>
      </rPr>
      <t>MONTO TOPE $250.000.- SE ACEPTAN FACTURAS Y BOLETAS DE VENTAS Y SERVICIOS. ADEMÁS, SE ACEPTARÁN, EXCEPCIONALMENTE,  BOLETAS DE HONORARIOS PARA EL PAGO DE SERVICIOS PROFESIONALES, TODOS CON LOS GIROS CORRESPONDIENTES.
DETALLAR.</t>
    </r>
  </si>
  <si>
    <t xml:space="preserve">ACTIVIDAD 5 (RC): RETRIBUCIÓN COMUNITARIA </t>
  </si>
  <si>
    <r>
      <t>ACTIVIDAD 4 (CT):</t>
    </r>
    <r>
      <rPr>
        <b/>
        <sz val="10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PREVENCIÓN CONTRA LA VIOLENCIA HACIA LA MUJER </t>
    </r>
  </si>
  <si>
    <t xml:space="preserve">LUGAR DE REEMPLAZO </t>
  </si>
  <si>
    <t>DESCRIPCIÓN DE BENEFICIARIOS DIRECTOS (DETERMINAR RANGO ETARIO)</t>
  </si>
  <si>
    <t>DESCRIPCIÓN DE BENEFICIARIOS INDIRECTOS (DETERMINAR RANGO ETARIO)</t>
  </si>
  <si>
    <t xml:space="preserve">RETRIBUCIÓN COMUNITARIA DE LA INICIATIVA </t>
  </si>
  <si>
    <t>OBJETIVO GENERAL  Y ESPECÍFICOS DEL PROYECTO</t>
  </si>
  <si>
    <t>TELÉFONO / CELULAR</t>
  </si>
  <si>
    <t>DESCRIPCIÓN Y FUNDAMENTACIÓN  DEL PROYECTO (No más de tres líneas por respuesta)</t>
  </si>
  <si>
    <t>N° BENEFICIARIOS DIRECTOS (Los que forman parte integrante del proyecto)</t>
  </si>
  <si>
    <t xml:space="preserve">N° BENEFICIARIOS INDIRECTOS (Los que no participan del proyecto pero igualmente se ven beneficiados ejemplo: familia, vecinos, integrantes junta vecinos etc.)  </t>
  </si>
  <si>
    <t>RESULTADOS ESPERADOS (Señale a lo menos 3 resultados que espera obtener con el desarrollo de  las  actividades  del plan de trabajo propuesto, estas deben ser con datos medibles que serán comprobados a través de los medios de verificación)</t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</si>
  <si>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dónde queremos dirigir nuestro proyecto y cómo lo haremos, listado de actividades que realizaremos para lograr nuestro objetivo general). Mínimo 2 Objetivos. </t>
    </r>
  </si>
  <si>
    <t>Señale a lo menos 01 acciones de retribución comunitaria (O grupos vulnerables focalizados distintas a los beneficiarios directos). Estas actividades deben estar insertas en plan de trabajo, estas actividades deben ser con . Ejemplo: Se pagará a un monitor la realización de una clínica de fútbol, durante todo el dia, para niños de población La Granja (RC).</t>
  </si>
  <si>
    <t xml:space="preserve">DIRECCIÓN HITO DE INICIO </t>
  </si>
  <si>
    <t xml:space="preserve">HITO DE TÉRMINO DEL PROYECTO  </t>
  </si>
  <si>
    <t xml:space="preserve">LUGAR DEL HITO DE TÉRMINO </t>
  </si>
  <si>
    <t>* * AGREGAR COLUMNAS DE ACTIVIDADES QUE SEAN NECESARIAS.</t>
  </si>
  <si>
    <t xml:space="preserve">*SE INFORMA QUE LA EJECUCIÓN DEBE SER PROYECTADA DESDE EL MES DE JULIO HASTA NOVIEMBRE DEL PRESENTE AÑO. </t>
  </si>
  <si>
    <t xml:space="preserve">2* - MULTIPLICACIÓN DE LOS HORARIOS DE LA SEMANA X 4 SEMANAS DEL MES.  </t>
  </si>
  <si>
    <t xml:space="preserve">3* - MULTIPLICACIÓN DE HORARIO MENSUAL POR LOS MESES DE EJECUCIÓN REAL. </t>
  </si>
  <si>
    <t xml:space="preserve">1* - SUMA DE LOS HORARIOS DIARIOS DE LOS DÍAS DE LA SEMANA. </t>
  </si>
  <si>
    <t xml:space="preserve">4*- SI SU PROYECTO CONTEMPLARA UNA SOLA ACTIVIDAD REPETIR EL HORARIO EN TODO EL DETALLE. </t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</si>
  <si>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total, </t>
    </r>
    <r>
      <rPr>
        <b/>
        <sz val="12"/>
        <rFont val="Calibri"/>
        <family val="2"/>
      </rPr>
      <t>SOLO SE ACEPTAN FACTURAS Y BOLETAS DE VENTAS Y SERVICIOS, AMBAS CON LOS GIROS CORRESPONDIENTES).  TOPE MÁXIMO HASTA EL 60% DEL MONTO SOLICITADO AL GORE (EXEPTO EN LINEA DE EQUIPAMIENTO ALTO ESTÁNDAR).</t>
    </r>
    <r>
      <rPr>
        <sz val="12"/>
        <rFont val="Calibri"/>
        <family val="2"/>
      </rPr>
      <t xml:space="preserve"> 
</t>
    </r>
    <r>
      <rPr>
        <b/>
        <sz val="12"/>
        <rFont val="Calibri"/>
        <family val="2"/>
      </rPr>
      <t>DETALLAR.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</si>
  <si>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</t>
    </r>
    <r>
      <rPr>
        <sz val="12"/>
        <color indexed="8"/>
        <rFont val="Calibri"/>
        <family val="2"/>
      </rPr>
      <t xml:space="preserve"> 
</t>
    </r>
    <r>
      <rPr>
        <b/>
        <sz val="12"/>
        <color indexed="8"/>
        <rFont val="Calibri"/>
        <family val="2"/>
      </rPr>
      <t>DETALLAR.</t>
    </r>
  </si>
  <si>
    <r>
      <t>Gastos de Transporte</t>
    </r>
    <r>
      <rPr>
        <sz val="12"/>
        <color indexed="8"/>
        <rFont val="Calibri"/>
        <family val="2"/>
      </rPr>
      <t xml:space="preserve"> (cantidad y costo unitario)</t>
    </r>
    <r>
      <rPr>
        <b/>
        <sz val="12"/>
        <color indexed="8"/>
        <rFont val="Calibri"/>
        <family val="2"/>
      </rPr>
      <t xml:space="preserve"> SÓLO SE ACEPTAN FACTURAS, BOLETAS DE VENTAS Y SERVICIOS. TODOS CON LOS GIROS CORRESPONDIENTES). 
DETALLAR.</t>
    </r>
  </si>
  <si>
    <t xml:space="preserve">2.- ¿QUÉ ES LO QUE DESEAN REALIZAR?. </t>
  </si>
  <si>
    <t>1.- ¿CUÁL ES LA NECESIDAD QUE DESEA SOLUCIONAR , MEJORAR O ABORDAR CON EL PROYECTO?.</t>
  </si>
  <si>
    <t xml:space="preserve">3.- ¿POR QUÉ ES NECESARIO FINANCIAR ESTE PROYECTO?. </t>
  </si>
  <si>
    <t>5.- ¿CÓMO EL PROYECTO CONTRIBUIRA A SOLUCIONAR O MEJORAR LA PROBLEMÁTICA PLANTEADA?.</t>
  </si>
  <si>
    <r>
      <t xml:space="preserve">FORMULARIO DE POSTULACIÓN FONDO F.N.D.R. 7% 
DE DEPORTE 
</t>
    </r>
    <r>
      <rPr>
        <b/>
        <u val="single"/>
        <sz val="12"/>
        <color indexed="8"/>
        <rFont val="Calibri"/>
        <family val="2"/>
      </rPr>
      <t>PLAN DE TRABAJO: (Especificar lo solicitado)</t>
    </r>
  </si>
  <si>
    <t xml:space="preserve">DESCRIPCIÓN </t>
  </si>
  <si>
    <t>NO LLEVA APORTES PROPIOS NI DE TERCEROS. PARA LOS TOPES MÍNIMOS Y MÁXIMOS SEGÚN INSTRUCTIVO ESPECÍFICO DEL FONDO DE DEPORTE.</t>
  </si>
  <si>
    <t>4.- ESPECIFIQUE, ¿DÓNDE SE REALIZARÁ EL PROYECTO Y LA SITUACIÓN DEL SECTOR?.</t>
  </si>
  <si>
    <t>CORREO ELECTRÓNICO DE LA INSTITUCIÓN</t>
  </si>
  <si>
    <t>CORREO ELECTRÓNICO FUNCIONARIO ENCARGADO DEL PROYECTO</t>
  </si>
  <si>
    <t>NOMBRE DE FUNCIONARIO DE APOYO (Indicar Dpto. o Unidad al que pertenece)</t>
  </si>
  <si>
    <t>CORREO ELECTRÓNICO FUNCIONARIO DE APOYO</t>
  </si>
  <si>
    <t>NOMBRE FUNCIONARIO ENCARGADO DEL PROYECTO (Indicar Dpto., Dirección o Unidad al que pertenece)</t>
  </si>
  <si>
    <t xml:space="preserve">FORMULARIO DE POSTULACIÓN INSTITUCIONES PÚBLICAS 
FONDO F.N.D.R. 7% DE DEPORTE 
NOMBRE DEL PROYECTO  </t>
  </si>
  <si>
    <t>Aporte propio obligatorio, municipalidades e instituciones públicas, 20% del monto total solicitado al Gobierno Regional.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</si>
</sst>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1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/>
    </xf>
    <xf numFmtId="0" fontId="62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34" borderId="12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/>
    </xf>
    <xf numFmtId="0" fontId="62" fillId="34" borderId="13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8" fillId="0" borderId="10" xfId="46" applyFont="1" applyFill="1" applyBorder="1" applyAlignment="1" applyProtection="1">
      <alignment horizontal="left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justify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187" fontId="62" fillId="0" borderId="22" xfId="49" applyNumberFormat="1" applyFont="1" applyBorder="1" applyAlignment="1">
      <alignment horizontal="center" vertical="center" wrapText="1"/>
    </xf>
    <xf numFmtId="186" fontId="62" fillId="0" borderId="23" xfId="49" applyNumberFormat="1" applyFont="1" applyBorder="1" applyAlignment="1">
      <alignment horizontal="center" wrapText="1"/>
    </xf>
    <xf numFmtId="0" fontId="62" fillId="0" borderId="22" xfId="0" applyFont="1" applyBorder="1" applyAlignment="1">
      <alignment horizontal="justify" wrapText="1"/>
    </xf>
    <xf numFmtId="0" fontId="62" fillId="34" borderId="12" xfId="0" applyFont="1" applyFill="1" applyBorder="1" applyAlignment="1">
      <alignment horizontal="justify" wrapText="1"/>
    </xf>
    <xf numFmtId="0" fontId="60" fillId="0" borderId="0" xfId="0" applyFont="1" applyAlignment="1">
      <alignment horizontal="justify"/>
    </xf>
    <xf numFmtId="186" fontId="60" fillId="0" borderId="0" xfId="0" applyNumberFormat="1" applyFont="1" applyAlignment="1">
      <alignment/>
    </xf>
    <xf numFmtId="0" fontId="64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6" xfId="0" applyFont="1" applyBorder="1" applyAlignment="1">
      <alignment/>
    </xf>
    <xf numFmtId="187" fontId="62" fillId="0" borderId="27" xfId="0" applyNumberFormat="1" applyFont="1" applyBorder="1" applyAlignment="1">
      <alignment horizontal="left"/>
    </xf>
    <xf numFmtId="0" fontId="62" fillId="0" borderId="22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>
      <alignment horizontal="left" vertical="center" wrapText="1"/>
    </xf>
    <xf numFmtId="0" fontId="62" fillId="34" borderId="29" xfId="0" applyFont="1" applyFill="1" applyBorder="1" applyAlignment="1">
      <alignment horizontal="justify" wrapText="1"/>
    </xf>
    <xf numFmtId="1" fontId="55" fillId="0" borderId="22" xfId="0" applyNumberFormat="1" applyFont="1" applyBorder="1" applyAlignment="1">
      <alignment horizontal="left" vertical="center" wrapText="1"/>
    </xf>
    <xf numFmtId="1" fontId="55" fillId="0" borderId="29" xfId="0" applyNumberFormat="1" applyFont="1" applyBorder="1" applyAlignment="1">
      <alignment horizontal="left" vertical="center" wrapText="1"/>
    </xf>
    <xf numFmtId="1" fontId="0" fillId="0" borderId="22" xfId="0" applyNumberFormat="1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62" fillId="34" borderId="30" xfId="0" applyFont="1" applyFill="1" applyBorder="1" applyAlignment="1">
      <alignment horizontal="center" vertical="center" wrapText="1"/>
    </xf>
    <xf numFmtId="187" fontId="62" fillId="34" borderId="30" xfId="0" applyNumberFormat="1" applyFont="1" applyFill="1" applyBorder="1" applyAlignment="1">
      <alignment horizontal="center" vertical="center" wrapText="1"/>
    </xf>
    <xf numFmtId="187" fontId="62" fillId="34" borderId="29" xfId="49" applyNumberFormat="1" applyFont="1" applyFill="1" applyBorder="1" applyAlignment="1">
      <alignment horizontal="center" vertical="center" wrapText="1"/>
    </xf>
    <xf numFmtId="3" fontId="55" fillId="0" borderId="22" xfId="0" applyNumberFormat="1" applyFont="1" applyBorder="1" applyAlignment="1">
      <alignment horizontal="center" vertical="center" wrapText="1"/>
    </xf>
    <xf numFmtId="187" fontId="55" fillId="0" borderId="22" xfId="0" applyNumberFormat="1" applyFont="1" applyBorder="1" applyAlignment="1">
      <alignment horizontal="center" vertical="center" wrapText="1"/>
    </xf>
    <xf numFmtId="187" fontId="55" fillId="0" borderId="22" xfId="49" applyNumberFormat="1" applyFont="1" applyBorder="1" applyAlignment="1">
      <alignment horizontal="center" vertical="center" wrapText="1"/>
    </xf>
    <xf numFmtId="3" fontId="55" fillId="0" borderId="29" xfId="0" applyNumberFormat="1" applyFont="1" applyBorder="1" applyAlignment="1">
      <alignment horizontal="center" vertical="center" wrapText="1"/>
    </xf>
    <xf numFmtId="187" fontId="55" fillId="0" borderId="29" xfId="0" applyNumberFormat="1" applyFont="1" applyBorder="1" applyAlignment="1">
      <alignment horizontal="center" vertical="center" wrapText="1"/>
    </xf>
    <xf numFmtId="187" fontId="55" fillId="0" borderId="29" xfId="49" applyNumberFormat="1" applyFont="1" applyBorder="1" applyAlignment="1">
      <alignment horizontal="center" vertical="center" wrapText="1"/>
    </xf>
    <xf numFmtId="187" fontId="55" fillId="0" borderId="31" xfId="49" applyNumberFormat="1" applyFont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 horizontal="center" vertical="center" wrapText="1"/>
    </xf>
    <xf numFmtId="187" fontId="62" fillId="0" borderId="27" xfId="0" applyNumberFormat="1" applyFont="1" applyBorder="1" applyAlignment="1">
      <alignment horizontal="left" vertical="center"/>
    </xf>
    <xf numFmtId="187" fontId="62" fillId="0" borderId="30" xfId="0" applyNumberFormat="1" applyFont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20" fontId="55" fillId="0" borderId="28" xfId="0" applyNumberFormat="1" applyFont="1" applyBorder="1" applyAlignment="1">
      <alignment horizontal="center" vertical="center" wrapText="1"/>
    </xf>
    <xf numFmtId="20" fontId="55" fillId="0" borderId="33" xfId="0" applyNumberFormat="1" applyFont="1" applyBorder="1" applyAlignment="1">
      <alignment horizontal="center" vertical="center" wrapText="1"/>
    </xf>
    <xf numFmtId="20" fontId="55" fillId="0" borderId="22" xfId="0" applyNumberFormat="1" applyFont="1" applyBorder="1" applyAlignment="1">
      <alignment horizontal="center" vertical="center" wrapText="1"/>
    </xf>
    <xf numFmtId="20" fontId="55" fillId="0" borderId="31" xfId="0" applyNumberFormat="1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20" fontId="55" fillId="0" borderId="29" xfId="0" applyNumberFormat="1" applyFont="1" applyBorder="1" applyAlignment="1">
      <alignment horizontal="center" vertical="center" wrapText="1"/>
    </xf>
    <xf numFmtId="20" fontId="55" fillId="0" borderId="35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 horizontal="center"/>
    </xf>
    <xf numFmtId="187" fontId="8" fillId="0" borderId="27" xfId="0" applyNumberFormat="1" applyFont="1" applyBorder="1" applyAlignment="1">
      <alignment horizontal="left" vertical="center"/>
    </xf>
    <xf numFmtId="0" fontId="62" fillId="16" borderId="39" xfId="0" applyFont="1" applyFill="1" applyBorder="1" applyAlignment="1">
      <alignment horizontal="justify" wrapText="1"/>
    </xf>
    <xf numFmtId="0" fontId="62" fillId="16" borderId="29" xfId="0" applyFont="1" applyFill="1" applyBorder="1" applyAlignment="1">
      <alignment horizontal="justify" wrapText="1"/>
    </xf>
    <xf numFmtId="0" fontId="55" fillId="16" borderId="39" xfId="0" applyFont="1" applyFill="1" applyBorder="1" applyAlignment="1">
      <alignment horizontal="justify" wrapText="1"/>
    </xf>
    <xf numFmtId="0" fontId="55" fillId="16" borderId="39" xfId="0" applyFont="1" applyFill="1" applyBorder="1" applyAlignment="1">
      <alignment/>
    </xf>
    <xf numFmtId="0" fontId="55" fillId="16" borderId="40" xfId="0" applyFont="1" applyFill="1" applyBorder="1" applyAlignment="1">
      <alignment horizontal="left" vertical="top" wrapText="1"/>
    </xf>
    <xf numFmtId="0" fontId="55" fillId="16" borderId="39" xfId="0" applyFont="1" applyFill="1" applyBorder="1" applyAlignment="1">
      <alignment horizontal="left" vertical="top" wrapText="1"/>
    </xf>
    <xf numFmtId="0" fontId="55" fillId="16" borderId="29" xfId="0" applyFont="1" applyFill="1" applyBorder="1" applyAlignment="1">
      <alignment horizontal="left" vertical="top" wrapText="1"/>
    </xf>
    <xf numFmtId="0" fontId="55" fillId="34" borderId="12" xfId="0" applyFont="1" applyFill="1" applyBorder="1" applyAlignment="1">
      <alignment wrapText="1"/>
    </xf>
    <xf numFmtId="0" fontId="55" fillId="34" borderId="10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top" wrapText="1"/>
    </xf>
    <xf numFmtId="0" fontId="55" fillId="34" borderId="41" xfId="0" applyFont="1" applyFill="1" applyBorder="1" applyAlignment="1">
      <alignment horizontal="center" vertical="top" wrapText="1"/>
    </xf>
    <xf numFmtId="0" fontId="55" fillId="34" borderId="42" xfId="0" applyFont="1" applyFill="1" applyBorder="1" applyAlignment="1">
      <alignment horizontal="center" vertical="top" wrapText="1"/>
    </xf>
    <xf numFmtId="0" fontId="55" fillId="34" borderId="43" xfId="0" applyFont="1" applyFill="1" applyBorder="1" applyAlignment="1">
      <alignment horizontal="center" vertical="top" wrapText="1"/>
    </xf>
    <xf numFmtId="0" fontId="55" fillId="34" borderId="44" xfId="0" applyFont="1" applyFill="1" applyBorder="1" applyAlignment="1">
      <alignment horizontal="center" vertical="top" wrapText="1"/>
    </xf>
    <xf numFmtId="0" fontId="55" fillId="34" borderId="45" xfId="0" applyFont="1" applyFill="1" applyBorder="1" applyAlignment="1">
      <alignment horizontal="center" vertical="top" wrapText="1"/>
    </xf>
    <xf numFmtId="0" fontId="55" fillId="34" borderId="46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62" fillId="10" borderId="47" xfId="0" applyFont="1" applyFill="1" applyBorder="1" applyAlignment="1">
      <alignment horizontal="justify" vertical="center" wrapText="1"/>
    </xf>
    <xf numFmtId="0" fontId="62" fillId="10" borderId="48" xfId="0" applyFont="1" applyFill="1" applyBorder="1" applyAlignment="1">
      <alignment horizontal="center" vertical="center" wrapText="1"/>
    </xf>
    <xf numFmtId="186" fontId="62" fillId="10" borderId="49" xfId="0" applyNumberFormat="1" applyFont="1" applyFill="1" applyBorder="1" applyAlignment="1">
      <alignment horizontal="center" vertical="center" wrapText="1"/>
    </xf>
    <xf numFmtId="187" fontId="62" fillId="10" borderId="24" xfId="49" applyNumberFormat="1" applyFont="1" applyFill="1" applyBorder="1" applyAlignment="1">
      <alignment horizontal="center" vertical="center" wrapText="1"/>
    </xf>
    <xf numFmtId="187" fontId="62" fillId="10" borderId="11" xfId="49" applyNumberFormat="1" applyFont="1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justify" vertical="center" wrapText="1"/>
    </xf>
    <xf numFmtId="0" fontId="62" fillId="10" borderId="10" xfId="0" applyFont="1" applyFill="1" applyBorder="1" applyAlignment="1">
      <alignment horizontal="center" vertical="center" wrapText="1"/>
    </xf>
    <xf numFmtId="186" fontId="62" fillId="10" borderId="10" xfId="0" applyNumberFormat="1" applyFont="1" applyFill="1" applyBorder="1" applyAlignment="1">
      <alignment horizontal="center" vertical="center" wrapText="1"/>
    </xf>
    <xf numFmtId="187" fontId="62" fillId="10" borderId="10" xfId="49" applyNumberFormat="1" applyFont="1" applyFill="1" applyBorder="1" applyAlignment="1">
      <alignment horizontal="center" vertical="center" wrapText="1"/>
    </xf>
    <xf numFmtId="0" fontId="62" fillId="10" borderId="50" xfId="0" applyFont="1" applyFill="1" applyBorder="1" applyAlignment="1">
      <alignment horizontal="left" vertical="center" wrapText="1"/>
    </xf>
    <xf numFmtId="0" fontId="62" fillId="10" borderId="42" xfId="0" applyFont="1" applyFill="1" applyBorder="1" applyAlignment="1">
      <alignment horizontal="center" vertical="center" wrapText="1"/>
    </xf>
    <xf numFmtId="186" fontId="62" fillId="10" borderId="42" xfId="0" applyNumberFormat="1" applyFont="1" applyFill="1" applyBorder="1" applyAlignment="1">
      <alignment horizontal="center" vertical="center" wrapText="1"/>
    </xf>
    <xf numFmtId="187" fontId="62" fillId="10" borderId="13" xfId="49" applyNumberFormat="1" applyFont="1" applyFill="1" applyBorder="1" applyAlignment="1">
      <alignment horizontal="center" vertical="center" wrapText="1"/>
    </xf>
    <xf numFmtId="0" fontId="62" fillId="10" borderId="50" xfId="0" applyFont="1" applyFill="1" applyBorder="1" applyAlignment="1">
      <alignment horizontal="justify" vertical="center" wrapText="1"/>
    </xf>
    <xf numFmtId="186" fontId="62" fillId="10" borderId="51" xfId="0" applyNumberFormat="1" applyFont="1" applyFill="1" applyBorder="1" applyAlignment="1">
      <alignment horizontal="center" vertical="center" wrapText="1"/>
    </xf>
    <xf numFmtId="187" fontId="62" fillId="10" borderId="42" xfId="49" applyNumberFormat="1" applyFont="1" applyFill="1" applyBorder="1" applyAlignment="1">
      <alignment horizontal="center" vertical="center" wrapText="1"/>
    </xf>
    <xf numFmtId="0" fontId="55" fillId="10" borderId="50" xfId="0" applyFont="1" applyFill="1" applyBorder="1" applyAlignment="1">
      <alignment horizontal="left" vertical="center" wrapText="1"/>
    </xf>
    <xf numFmtId="187" fontId="62" fillId="10" borderId="51" xfId="0" applyNumberFormat="1" applyFont="1" applyFill="1" applyBorder="1" applyAlignment="1">
      <alignment horizontal="center" vertical="center" wrapText="1"/>
    </xf>
    <xf numFmtId="0" fontId="55" fillId="10" borderId="12" xfId="0" applyFont="1" applyFill="1" applyBorder="1" applyAlignment="1">
      <alignment horizontal="left" vertical="top" wrapText="1"/>
    </xf>
    <xf numFmtId="0" fontId="55" fillId="10" borderId="12" xfId="0" applyFont="1" applyFill="1" applyBorder="1" applyAlignment="1">
      <alignment vertical="top" wrapText="1"/>
    </xf>
    <xf numFmtId="0" fontId="55" fillId="10" borderId="40" xfId="0" applyFont="1" applyFill="1" applyBorder="1" applyAlignment="1">
      <alignment vertical="top" wrapText="1"/>
    </xf>
    <xf numFmtId="0" fontId="62" fillId="0" borderId="27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8" fillId="0" borderId="30" xfId="46" applyFont="1" applyFill="1" applyBorder="1" applyAlignment="1" applyProtection="1">
      <alignment horizontal="center" vertical="center" wrapText="1"/>
      <protection/>
    </xf>
    <xf numFmtId="0" fontId="62" fillId="0" borderId="12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left"/>
    </xf>
    <xf numFmtId="0" fontId="62" fillId="0" borderId="1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2" fillId="34" borderId="13" xfId="0" applyFont="1" applyFill="1" applyBorder="1" applyAlignment="1">
      <alignment horizontal="left" vertical="center" wrapText="1"/>
    </xf>
    <xf numFmtId="0" fontId="62" fillId="34" borderId="45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44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45" xfId="0" applyFont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/>
    </xf>
    <xf numFmtId="0" fontId="62" fillId="34" borderId="4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top" wrapText="1"/>
    </xf>
    <xf numFmtId="0" fontId="55" fillId="33" borderId="40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53" xfId="0" applyFont="1" applyFill="1" applyBorder="1" applyAlignment="1">
      <alignment horizontal="left" vertical="top" wrapText="1"/>
    </xf>
    <xf numFmtId="0" fontId="55" fillId="33" borderId="54" xfId="0" applyFont="1" applyFill="1" applyBorder="1" applyAlignment="1">
      <alignment horizontal="left" vertical="top" wrapText="1"/>
    </xf>
    <xf numFmtId="0" fontId="55" fillId="33" borderId="55" xfId="0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left" wrapText="1"/>
    </xf>
    <xf numFmtId="0" fontId="4" fillId="16" borderId="40" xfId="0" applyFont="1" applyFill="1" applyBorder="1" applyAlignment="1">
      <alignment horizontal="left" wrapText="1"/>
    </xf>
    <xf numFmtId="0" fontId="7" fillId="33" borderId="53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left" vertical="top"/>
    </xf>
    <xf numFmtId="0" fontId="55" fillId="33" borderId="40" xfId="0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left" vertical="top"/>
    </xf>
    <xf numFmtId="0" fontId="62" fillId="33" borderId="56" xfId="0" applyFont="1" applyFill="1" applyBorder="1" applyAlignment="1">
      <alignment horizontal="center" vertical="center"/>
    </xf>
    <xf numFmtId="0" fontId="62" fillId="33" borderId="57" xfId="0" applyFont="1" applyFill="1" applyBorder="1" applyAlignment="1">
      <alignment horizontal="center" vertical="center"/>
    </xf>
    <xf numFmtId="0" fontId="62" fillId="33" borderId="58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top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left" vertical="top" wrapText="1"/>
    </xf>
    <xf numFmtId="0" fontId="55" fillId="0" borderId="52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27" xfId="0" applyFont="1" applyFill="1" applyBorder="1" applyAlignment="1">
      <alignment horizontal="left" vertical="top" wrapText="1"/>
    </xf>
    <xf numFmtId="0" fontId="55" fillId="0" borderId="46" xfId="0" applyFont="1" applyFill="1" applyBorder="1" applyAlignment="1">
      <alignment horizontal="left" vertical="top" wrapText="1"/>
    </xf>
    <xf numFmtId="0" fontId="55" fillId="0" borderId="59" xfId="0" applyFont="1" applyFill="1" applyBorder="1" applyAlignment="1">
      <alignment horizontal="left" vertical="top" wrapText="1"/>
    </xf>
    <xf numFmtId="0" fontId="55" fillId="0" borderId="30" xfId="0" applyFont="1" applyFill="1" applyBorder="1" applyAlignment="1">
      <alignment horizontal="left" vertical="top" wrapText="1"/>
    </xf>
    <xf numFmtId="0" fontId="55" fillId="16" borderId="17" xfId="0" applyFont="1" applyFill="1" applyBorder="1" applyAlignment="1">
      <alignment horizontal="center" vertical="top"/>
    </xf>
    <xf numFmtId="0" fontId="55" fillId="16" borderId="15" xfId="0" applyFont="1" applyFill="1" applyBorder="1" applyAlignment="1">
      <alignment horizontal="center" vertical="top"/>
    </xf>
    <xf numFmtId="0" fontId="55" fillId="16" borderId="18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6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55" fillId="16" borderId="14" xfId="0" applyFont="1" applyFill="1" applyBorder="1" applyAlignment="1">
      <alignment horizontal="center" vertical="center" wrapText="1"/>
    </xf>
    <xf numFmtId="0" fontId="55" fillId="16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5" fillId="34" borderId="44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16" borderId="14" xfId="0" applyFont="1" applyFill="1" applyBorder="1" applyAlignment="1">
      <alignment horizontal="center" vertical="top" wrapText="1"/>
    </xf>
    <xf numFmtId="0" fontId="55" fillId="16" borderId="18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left" vertical="top"/>
    </xf>
    <xf numFmtId="0" fontId="55" fillId="33" borderId="15" xfId="0" applyFont="1" applyFill="1" applyBorder="1" applyAlignment="1">
      <alignment horizontal="left" vertical="top"/>
    </xf>
    <xf numFmtId="0" fontId="55" fillId="33" borderId="18" xfId="0" applyFont="1" applyFill="1" applyBorder="1" applyAlignment="1">
      <alignment horizontal="left" vertical="top"/>
    </xf>
    <xf numFmtId="0" fontId="7" fillId="16" borderId="14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55" fillId="16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left" vertical="top" wrapText="1"/>
    </xf>
    <xf numFmtId="0" fontId="55" fillId="16" borderId="15" xfId="0" applyFont="1" applyFill="1" applyBorder="1" applyAlignment="1">
      <alignment horizontal="center" vertical="top" wrapText="1"/>
    </xf>
    <xf numFmtId="0" fontId="55" fillId="16" borderId="16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44" xfId="0" applyFont="1" applyFill="1" applyBorder="1" applyAlignment="1">
      <alignment horizontal="left" vertical="center"/>
    </xf>
    <xf numFmtId="0" fontId="55" fillId="33" borderId="45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left"/>
    </xf>
    <xf numFmtId="0" fontId="55" fillId="34" borderId="44" xfId="0" applyFont="1" applyFill="1" applyBorder="1" applyAlignment="1">
      <alignment horizontal="left"/>
    </xf>
    <xf numFmtId="0" fontId="55" fillId="34" borderId="45" xfId="0" applyFont="1" applyFill="1" applyBorder="1" applyAlignment="1">
      <alignment horizontal="left"/>
    </xf>
    <xf numFmtId="0" fontId="0" fillId="0" borderId="46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33" borderId="5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62" fillId="0" borderId="22" xfId="0" applyFont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4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56" xfId="0" applyFont="1" applyBorder="1" applyAlignment="1">
      <alignment horizontal="center" wrapText="1"/>
    </xf>
    <xf numFmtId="0" fontId="62" fillId="0" borderId="57" xfId="0" applyFont="1" applyBorder="1" applyAlignment="1">
      <alignment horizontal="center" wrapText="1"/>
    </xf>
    <xf numFmtId="0" fontId="62" fillId="0" borderId="58" xfId="0" applyFont="1" applyBorder="1" applyAlignment="1">
      <alignment horizontal="center" wrapText="1"/>
    </xf>
    <xf numFmtId="0" fontId="62" fillId="0" borderId="25" xfId="0" applyFont="1" applyBorder="1" applyAlignment="1">
      <alignment horizontal="center"/>
    </xf>
    <xf numFmtId="0" fontId="62" fillId="34" borderId="22" xfId="0" applyFont="1" applyFill="1" applyBorder="1" applyAlignment="1">
      <alignment horizontal="justify" vertical="center" wrapText="1"/>
    </xf>
    <xf numFmtId="0" fontId="62" fillId="34" borderId="22" xfId="0" applyFont="1" applyFill="1" applyBorder="1" applyAlignment="1">
      <alignment horizontal="center" vertical="center" wrapText="1"/>
    </xf>
    <xf numFmtId="186" fontId="62" fillId="0" borderId="56" xfId="49" applyNumberFormat="1" applyFont="1" applyBorder="1" applyAlignment="1">
      <alignment horizontal="center" wrapText="1"/>
    </xf>
    <xf numFmtId="186" fontId="62" fillId="0" borderId="57" xfId="49" applyNumberFormat="1" applyFont="1" applyBorder="1" applyAlignment="1">
      <alignment horizontal="center" wrapText="1"/>
    </xf>
    <xf numFmtId="186" fontId="62" fillId="0" borderId="58" xfId="49" applyNumberFormat="1" applyFont="1" applyBorder="1" applyAlignment="1">
      <alignment horizontal="center" wrapText="1"/>
    </xf>
    <xf numFmtId="186" fontId="62" fillId="0" borderId="56" xfId="49" applyNumberFormat="1" applyFont="1" applyBorder="1" applyAlignment="1">
      <alignment horizontal="center" vertical="center" wrapText="1"/>
    </xf>
    <xf numFmtId="186" fontId="62" fillId="0" borderId="57" xfId="49" applyNumberFormat="1" applyFont="1" applyBorder="1" applyAlignment="1">
      <alignment horizontal="center" vertical="center" wrapText="1"/>
    </xf>
    <xf numFmtId="186" fontId="62" fillId="0" borderId="58" xfId="49" applyNumberFormat="1" applyFont="1" applyBorder="1" applyAlignment="1">
      <alignment horizontal="center" vertical="center" wrapText="1"/>
    </xf>
    <xf numFmtId="0" fontId="62" fillId="0" borderId="59" xfId="0" applyFont="1" applyBorder="1" applyAlignment="1">
      <alignment horizontal="left"/>
    </xf>
    <xf numFmtId="186" fontId="62" fillId="0" borderId="56" xfId="0" applyNumberFormat="1" applyFont="1" applyBorder="1" applyAlignment="1">
      <alignment horizontal="center" wrapText="1"/>
    </xf>
    <xf numFmtId="186" fontId="62" fillId="0" borderId="57" xfId="0" applyNumberFormat="1" applyFont="1" applyBorder="1" applyAlignment="1">
      <alignment horizontal="center" wrapText="1"/>
    </xf>
    <xf numFmtId="186" fontId="62" fillId="0" borderId="58" xfId="0" applyNumberFormat="1" applyFont="1" applyBorder="1" applyAlignment="1">
      <alignment horizontal="center" wrapText="1"/>
    </xf>
    <xf numFmtId="187" fontId="62" fillId="0" borderId="14" xfId="49" applyNumberFormat="1" applyFont="1" applyBorder="1" applyAlignment="1">
      <alignment horizontal="center" vertical="center" wrapText="1"/>
    </xf>
    <xf numFmtId="187" fontId="62" fillId="0" borderId="15" xfId="49" applyNumberFormat="1" applyFont="1" applyBorder="1" applyAlignment="1">
      <alignment horizontal="center" vertical="center" wrapText="1"/>
    </xf>
    <xf numFmtId="187" fontId="62" fillId="0" borderId="18" xfId="49" applyNumberFormat="1" applyFont="1" applyBorder="1" applyAlignment="1">
      <alignment horizontal="center" vertical="center" wrapText="1"/>
    </xf>
    <xf numFmtId="186" fontId="62" fillId="0" borderId="24" xfId="49" applyNumberFormat="1" applyFont="1" applyBorder="1" applyAlignment="1">
      <alignment horizontal="center" vertical="center" wrapText="1"/>
    </xf>
    <xf numFmtId="186" fontId="62" fillId="0" borderId="61" xfId="49" applyNumberFormat="1" applyFont="1" applyBorder="1" applyAlignment="1">
      <alignment horizontal="center" vertical="center" wrapText="1"/>
    </xf>
    <xf numFmtId="186" fontId="62" fillId="0" borderId="52" xfId="49" applyNumberFormat="1" applyFont="1" applyBorder="1" applyAlignment="1">
      <alignment horizontal="center" vertical="center" wrapText="1"/>
    </xf>
    <xf numFmtId="186" fontId="62" fillId="0" borderId="62" xfId="49" applyNumberFormat="1" applyFont="1" applyBorder="1" applyAlignment="1">
      <alignment horizontal="center" vertical="center" wrapText="1"/>
    </xf>
    <xf numFmtId="186" fontId="62" fillId="0" borderId="46" xfId="49" applyNumberFormat="1" applyFont="1" applyBorder="1" applyAlignment="1">
      <alignment horizontal="center" vertical="center" wrapText="1"/>
    </xf>
    <xf numFmtId="186" fontId="62" fillId="0" borderId="63" xfId="49" applyNumberFormat="1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justify" vertical="center" wrapText="1"/>
    </xf>
    <xf numFmtId="0" fontId="62" fillId="34" borderId="40" xfId="0" applyFont="1" applyFill="1" applyBorder="1" applyAlignment="1">
      <alignment horizontal="justify" vertical="center" wrapText="1"/>
    </xf>
    <xf numFmtId="0" fontId="62" fillId="34" borderId="12" xfId="0" applyFont="1" applyFill="1" applyBorder="1" applyAlignment="1">
      <alignment horizontal="justify" vertical="center" wrapText="1"/>
    </xf>
    <xf numFmtId="0" fontId="62" fillId="34" borderId="4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0</xdr:col>
      <xdr:colOff>1524000</xdr:colOff>
      <xdr:row>2</xdr:row>
      <xdr:rowOff>57150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61925" y="1238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219075</xdr:rowOff>
    </xdr:from>
    <xdr:to>
      <xdr:col>1</xdr:col>
      <xdr:colOff>1885950</xdr:colOff>
      <xdr:row>1</xdr:row>
      <xdr:rowOff>447675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1907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161925</xdr:rowOff>
    </xdr:from>
    <xdr:to>
      <xdr:col>0</xdr:col>
      <xdr:colOff>1381125</xdr:colOff>
      <xdr:row>3</xdr:row>
      <xdr:rowOff>123825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0" y="1619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161925</xdr:rowOff>
    </xdr:from>
    <xdr:to>
      <xdr:col>0</xdr:col>
      <xdr:colOff>7762875</xdr:colOff>
      <xdr:row>3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619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114300</xdr:rowOff>
    </xdr:from>
    <xdr:to>
      <xdr:col>1</xdr:col>
      <xdr:colOff>381000</xdr:colOff>
      <xdr:row>3</xdr:row>
      <xdr:rowOff>114300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95300" y="3048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</xdr:row>
      <xdr:rowOff>142875</xdr:rowOff>
    </xdr:from>
    <xdr:to>
      <xdr:col>6</xdr:col>
      <xdr:colOff>1104900</xdr:colOff>
      <xdr:row>3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333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1323975</xdr:colOff>
      <xdr:row>4</xdr:row>
      <xdr:rowOff>190500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23825" y="10477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1476375</xdr:colOff>
      <xdr:row>0</xdr:row>
      <xdr:rowOff>171450</xdr:rowOff>
    </xdr:from>
    <xdr:to>
      <xdr:col>6</xdr:col>
      <xdr:colOff>1209675</xdr:colOff>
      <xdr:row>4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714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66675</xdr:rowOff>
    </xdr:from>
    <xdr:to>
      <xdr:col>0</xdr:col>
      <xdr:colOff>2457450</xdr:colOff>
      <xdr:row>3</xdr:row>
      <xdr:rowOff>381000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76325" y="666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0</xdr:rowOff>
    </xdr:from>
    <xdr:to>
      <xdr:col>6</xdr:col>
      <xdr:colOff>304800</xdr:colOff>
      <xdr:row>3</xdr:row>
      <xdr:rowOff>381000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190500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zoomScalePageLayoutView="0" workbookViewId="0" topLeftCell="A1">
      <selection activeCell="A1" sqref="A1:B3"/>
    </sheetView>
  </sheetViews>
  <sheetFormatPr defaultColWidth="11.421875" defaultRowHeight="15"/>
  <cols>
    <col min="1" max="1" width="76.57421875" style="8" customWidth="1"/>
    <col min="2" max="2" width="32.421875" style="8" customWidth="1"/>
    <col min="3" max="16384" width="11.421875" style="2" customWidth="1"/>
  </cols>
  <sheetData>
    <row r="1" spans="1:2" s="7" customFormat="1" ht="34.5" customHeight="1">
      <c r="A1" s="157" t="s">
        <v>124</v>
      </c>
      <c r="B1" s="158"/>
    </row>
    <row r="2" spans="1:2" s="7" customFormat="1" ht="42.75" customHeight="1">
      <c r="A2" s="159"/>
      <c r="B2" s="160"/>
    </row>
    <row r="3" spans="1:2" s="7" customFormat="1" ht="36.75" customHeight="1" thickBot="1">
      <c r="A3" s="161"/>
      <c r="B3" s="162"/>
    </row>
    <row r="4" spans="1:2" ht="26.25" customHeight="1" thickBot="1">
      <c r="A4" s="163" t="s">
        <v>22</v>
      </c>
      <c r="B4" s="164"/>
    </row>
    <row r="5" spans="1:8" ht="16.5" thickBot="1">
      <c r="A5" s="165" t="s">
        <v>13</v>
      </c>
      <c r="B5" s="166"/>
      <c r="E5" s="7"/>
      <c r="F5" s="7"/>
      <c r="G5" s="7"/>
      <c r="H5" s="7"/>
    </row>
    <row r="6" spans="1:8" ht="16.5" thickBot="1">
      <c r="A6" s="24" t="s">
        <v>14</v>
      </c>
      <c r="B6" s="145" t="s">
        <v>15</v>
      </c>
      <c r="E6" s="7"/>
      <c r="F6" s="7"/>
      <c r="G6" s="7"/>
      <c r="H6" s="7"/>
    </row>
    <row r="7" spans="1:8" ht="25.5" customHeight="1" thickBot="1">
      <c r="A7" s="30"/>
      <c r="B7" s="143"/>
      <c r="E7" s="7"/>
      <c r="F7" s="7"/>
      <c r="G7" s="7"/>
      <c r="H7" s="7"/>
    </row>
    <row r="8" spans="1:8" ht="16.5" thickBot="1">
      <c r="A8" s="151" t="s">
        <v>16</v>
      </c>
      <c r="B8" s="152"/>
      <c r="E8" s="7"/>
      <c r="F8" s="7"/>
      <c r="G8" s="7"/>
      <c r="H8" s="7"/>
    </row>
    <row r="9" spans="1:8" ht="25.5" customHeight="1" thickBot="1">
      <c r="A9" s="155"/>
      <c r="B9" s="156"/>
      <c r="E9" s="7"/>
      <c r="F9" s="7"/>
      <c r="G9" s="7"/>
      <c r="H9" s="7"/>
    </row>
    <row r="10" spans="1:8" s="4" customFormat="1" ht="16.5" thickBot="1">
      <c r="A10" s="25" t="s">
        <v>17</v>
      </c>
      <c r="B10" s="66" t="s">
        <v>33</v>
      </c>
      <c r="E10" s="11"/>
      <c r="F10" s="11"/>
      <c r="G10" s="11"/>
      <c r="H10" s="11"/>
    </row>
    <row r="11" spans="1:8" ht="32.25" customHeight="1" thickBot="1">
      <c r="A11" s="30"/>
      <c r="B11" s="144"/>
      <c r="E11" s="7"/>
      <c r="F11" s="7"/>
      <c r="G11" s="7"/>
      <c r="H11" s="7"/>
    </row>
    <row r="12" spans="1:8" ht="16.5" thickBot="1">
      <c r="A12" s="25" t="s">
        <v>18</v>
      </c>
      <c r="B12" s="66" t="s">
        <v>19</v>
      </c>
      <c r="E12" s="7"/>
      <c r="F12" s="7"/>
      <c r="G12" s="7"/>
      <c r="H12" s="7"/>
    </row>
    <row r="13" spans="1:2" ht="30" customHeight="1" thickBot="1">
      <c r="A13" s="30"/>
      <c r="B13" s="144"/>
    </row>
    <row r="14" spans="1:2" ht="16.5" thickBot="1">
      <c r="A14" s="25" t="s">
        <v>119</v>
      </c>
      <c r="B14" s="66" t="s">
        <v>92</v>
      </c>
    </row>
    <row r="15" spans="1:2" ht="25.5" customHeight="1" thickBot="1">
      <c r="A15" s="30"/>
      <c r="B15" s="146"/>
    </row>
    <row r="16" spans="1:2" ht="30.75" customHeight="1" thickBot="1">
      <c r="A16" s="24" t="s">
        <v>123</v>
      </c>
      <c r="B16" s="145" t="s">
        <v>34</v>
      </c>
    </row>
    <row r="17" spans="1:2" ht="24" customHeight="1" thickBot="1">
      <c r="A17" s="30"/>
      <c r="B17" s="147"/>
    </row>
    <row r="18" spans="1:2" ht="16.5" thickBot="1">
      <c r="A18" s="25" t="s">
        <v>120</v>
      </c>
      <c r="B18" s="66" t="s">
        <v>92</v>
      </c>
    </row>
    <row r="19" spans="1:2" ht="24" customHeight="1" thickBot="1">
      <c r="A19" s="31"/>
      <c r="B19" s="147"/>
    </row>
    <row r="20" spans="1:2" ht="32.25" thickBot="1">
      <c r="A20" s="24" t="s">
        <v>121</v>
      </c>
      <c r="B20" s="145" t="s">
        <v>35</v>
      </c>
    </row>
    <row r="21" spans="1:2" ht="23.25" customHeight="1" thickBot="1">
      <c r="A21" s="30"/>
      <c r="B21" s="144"/>
    </row>
    <row r="22" spans="1:2" ht="16.5" thickBot="1">
      <c r="A22" s="25" t="s">
        <v>122</v>
      </c>
      <c r="B22" s="66" t="s">
        <v>92</v>
      </c>
    </row>
    <row r="23" spans="1:2" ht="16.5" thickBot="1">
      <c r="A23" s="31"/>
      <c r="B23" s="144"/>
    </row>
    <row r="24" ht="16.5" thickBot="1">
      <c r="A24" s="17"/>
    </row>
    <row r="25" spans="1:2" ht="15.75" customHeight="1" thickBot="1">
      <c r="A25" s="151" t="s">
        <v>23</v>
      </c>
      <c r="B25" s="152"/>
    </row>
    <row r="26" spans="1:2" ht="16.5" thickBot="1">
      <c r="A26" s="26"/>
      <c r="B26" s="10"/>
    </row>
    <row r="27" spans="1:2" ht="20.25" customHeight="1" thickBot="1">
      <c r="A27" s="27" t="s">
        <v>39</v>
      </c>
      <c r="B27" s="32"/>
    </row>
    <row r="28" spans="1:2" ht="16.5" thickBot="1">
      <c r="A28" s="26"/>
      <c r="B28" s="10"/>
    </row>
    <row r="29" spans="1:2" ht="21.75" customHeight="1" thickBot="1">
      <c r="A29" s="28" t="s">
        <v>40</v>
      </c>
      <c r="B29" s="33"/>
    </row>
    <row r="30" spans="1:2" ht="17.25" customHeight="1" thickBot="1">
      <c r="A30" s="29"/>
      <c r="B30" s="148"/>
    </row>
    <row r="31" spans="1:2" ht="21.75" customHeight="1" thickBot="1">
      <c r="A31" s="28" t="s">
        <v>41</v>
      </c>
      <c r="B31" s="33"/>
    </row>
    <row r="32" spans="1:2" ht="16.5" thickBot="1">
      <c r="A32" s="153"/>
      <c r="B32" s="154"/>
    </row>
    <row r="33" spans="1:2" ht="48.75" customHeight="1">
      <c r="A33" s="149" t="s">
        <v>38</v>
      </c>
      <c r="B33" s="150"/>
    </row>
  </sheetData>
  <sheetProtection/>
  <mergeCells count="8">
    <mergeCell ref="A33:B33"/>
    <mergeCell ref="A25:B25"/>
    <mergeCell ref="A32:B32"/>
    <mergeCell ref="A9:B9"/>
    <mergeCell ref="A1:B3"/>
    <mergeCell ref="A8:B8"/>
    <mergeCell ref="A4:B4"/>
    <mergeCell ref="A5:B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14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">
      <selection activeCell="A1" sqref="A1:A4"/>
    </sheetView>
  </sheetViews>
  <sheetFormatPr defaultColWidth="11.421875" defaultRowHeight="15"/>
  <cols>
    <col min="1" max="1" width="119.140625" style="19" customWidth="1"/>
    <col min="2" max="2" width="19.28125" style="15" bestFit="1" customWidth="1"/>
    <col min="3" max="5" width="11.421875" style="15" customWidth="1"/>
    <col min="6" max="6" width="3.421875" style="15" customWidth="1"/>
    <col min="7" max="16384" width="11.421875" style="15" customWidth="1"/>
  </cols>
  <sheetData>
    <row r="1" ht="20.25" customHeight="1">
      <c r="A1" s="173" t="s">
        <v>71</v>
      </c>
    </row>
    <row r="2" ht="18.75" customHeight="1">
      <c r="A2" s="174"/>
    </row>
    <row r="3" ht="18" customHeight="1">
      <c r="A3" s="174"/>
    </row>
    <row r="4" ht="19.5" customHeight="1" thickBot="1">
      <c r="A4" s="175"/>
    </row>
    <row r="5" ht="16.5" thickBot="1">
      <c r="A5" s="16" t="s">
        <v>20</v>
      </c>
    </row>
    <row r="6" ht="16.5" thickBot="1">
      <c r="A6" s="17"/>
    </row>
    <row r="7" ht="15.75">
      <c r="A7" s="20" t="s">
        <v>93</v>
      </c>
    </row>
    <row r="8" spans="1:3" ht="17.25" customHeight="1" thickBot="1">
      <c r="A8" s="110" t="s">
        <v>112</v>
      </c>
      <c r="C8" s="181"/>
    </row>
    <row r="9" spans="1:3" ht="15" customHeight="1">
      <c r="A9" s="167" t="s">
        <v>64</v>
      </c>
      <c r="C9" s="181"/>
    </row>
    <row r="10" spans="1:3" ht="15" customHeight="1">
      <c r="A10" s="168"/>
      <c r="C10" s="181"/>
    </row>
    <row r="11" spans="1:3" ht="15" customHeight="1" thickBot="1">
      <c r="A11" s="169"/>
      <c r="C11" s="181"/>
    </row>
    <row r="12" spans="1:3" ht="15" customHeight="1" thickBot="1">
      <c r="A12" s="109" t="s">
        <v>111</v>
      </c>
      <c r="C12" s="181"/>
    </row>
    <row r="13" ht="15" customHeight="1">
      <c r="A13" s="167" t="s">
        <v>64</v>
      </c>
    </row>
    <row r="14" ht="15" customHeight="1">
      <c r="A14" s="168"/>
    </row>
    <row r="15" ht="15" customHeight="1" thickBot="1">
      <c r="A15" s="169"/>
    </row>
    <row r="16" ht="15" customHeight="1" thickBot="1">
      <c r="A16" s="108" t="s">
        <v>113</v>
      </c>
    </row>
    <row r="17" ht="15" customHeight="1">
      <c r="A17" s="170" t="s">
        <v>64</v>
      </c>
    </row>
    <row r="18" ht="15" customHeight="1">
      <c r="A18" s="171"/>
    </row>
    <row r="19" ht="15.75" customHeight="1" thickBot="1">
      <c r="A19" s="172"/>
    </row>
    <row r="20" ht="15" customHeight="1" thickBot="1">
      <c r="A20" s="107" t="s">
        <v>118</v>
      </c>
    </row>
    <row r="21" ht="15" customHeight="1">
      <c r="A21" s="182" t="s">
        <v>64</v>
      </c>
    </row>
    <row r="22" ht="15" customHeight="1">
      <c r="A22" s="183"/>
    </row>
    <row r="23" ht="15" customHeight="1" thickBot="1">
      <c r="A23" s="184"/>
    </row>
    <row r="24" ht="15" customHeight="1" thickBot="1">
      <c r="A24" s="106" t="s">
        <v>114</v>
      </c>
    </row>
    <row r="25" ht="15" customHeight="1">
      <c r="A25" s="167" t="s">
        <v>64</v>
      </c>
    </row>
    <row r="26" ht="15" customHeight="1">
      <c r="A26" s="168"/>
    </row>
    <row r="27" ht="3" customHeight="1">
      <c r="A27" s="168"/>
    </row>
    <row r="28" ht="15.75" customHeight="1" hidden="1">
      <c r="A28" s="168"/>
    </row>
    <row r="29" ht="15.75" thickBot="1">
      <c r="A29" s="169"/>
    </row>
    <row r="30" ht="15.75">
      <c r="A30" s="20" t="s">
        <v>91</v>
      </c>
    </row>
    <row r="31" ht="32.25" customHeight="1" thickBot="1">
      <c r="A31" s="105" t="s">
        <v>80</v>
      </c>
    </row>
    <row r="32" ht="15.75" customHeight="1">
      <c r="A32" s="170" t="s">
        <v>64</v>
      </c>
    </row>
    <row r="33" ht="15.75" customHeight="1">
      <c r="A33" s="171"/>
    </row>
    <row r="34" ht="15.75" customHeight="1">
      <c r="A34" s="171"/>
    </row>
    <row r="35" ht="15.75" customHeight="1" thickBot="1">
      <c r="A35" s="172"/>
    </row>
    <row r="36" ht="32.25" thickBot="1">
      <c r="A36" s="104" t="s">
        <v>97</v>
      </c>
    </row>
    <row r="37" spans="1:12" ht="15.75" customHeight="1">
      <c r="A37" s="167" t="s">
        <v>64</v>
      </c>
      <c r="G37"/>
      <c r="H37"/>
      <c r="I37"/>
      <c r="J37"/>
      <c r="K37"/>
      <c r="L37"/>
    </row>
    <row r="38" spans="1:12" ht="15.75" customHeight="1">
      <c r="A38" s="168"/>
      <c r="G38"/>
      <c r="H38"/>
      <c r="I38"/>
      <c r="J38"/>
      <c r="K38"/>
      <c r="L38"/>
    </row>
    <row r="39" spans="1:12" ht="15.75" customHeight="1">
      <c r="A39" s="168"/>
      <c r="G39"/>
      <c r="H39"/>
      <c r="I39"/>
      <c r="J39"/>
      <c r="K39"/>
      <c r="L39"/>
    </row>
    <row r="40" spans="1:12" ht="15.75" customHeight="1">
      <c r="A40" s="168"/>
      <c r="G40"/>
      <c r="H40"/>
      <c r="I40"/>
      <c r="J40"/>
      <c r="K40"/>
      <c r="L40"/>
    </row>
    <row r="41" spans="1:12" ht="15.75" customHeight="1">
      <c r="A41" s="168"/>
      <c r="G41"/>
      <c r="H41"/>
      <c r="I41"/>
      <c r="J41"/>
      <c r="K41"/>
      <c r="L41"/>
    </row>
    <row r="42" spans="1:12" ht="15.75" customHeight="1">
      <c r="A42" s="168"/>
      <c r="G42"/>
      <c r="H42"/>
      <c r="I42"/>
      <c r="J42"/>
      <c r="K42"/>
      <c r="L42"/>
    </row>
    <row r="43" spans="1:12" ht="16.5" customHeight="1" thickBot="1">
      <c r="A43" s="169"/>
      <c r="G43"/>
      <c r="H43"/>
      <c r="I43"/>
      <c r="J43"/>
      <c r="K43"/>
      <c r="L43"/>
    </row>
    <row r="44" spans="1:12" ht="16.5" thickBot="1">
      <c r="A44" s="21" t="s">
        <v>56</v>
      </c>
      <c r="G44"/>
      <c r="H44"/>
      <c r="I44"/>
      <c r="J44"/>
      <c r="K44"/>
      <c r="L44"/>
    </row>
    <row r="45" spans="1:12" ht="15" customHeight="1">
      <c r="A45" s="176" t="s">
        <v>81</v>
      </c>
      <c r="G45"/>
      <c r="H45"/>
      <c r="I45"/>
      <c r="J45"/>
      <c r="K45"/>
      <c r="L45"/>
    </row>
    <row r="46" spans="1:12" ht="15" customHeight="1">
      <c r="A46" s="177"/>
      <c r="G46"/>
      <c r="H46"/>
      <c r="I46"/>
      <c r="J46"/>
      <c r="K46"/>
      <c r="L46"/>
    </row>
    <row r="47" spans="1:12" ht="32.25" customHeight="1" thickBot="1">
      <c r="A47" s="177"/>
      <c r="E47" s="23"/>
      <c r="F47" s="23"/>
      <c r="G47"/>
      <c r="H47"/>
      <c r="I47"/>
      <c r="J47"/>
      <c r="K47"/>
      <c r="L47"/>
    </row>
    <row r="48" spans="1:6" ht="15" customHeight="1">
      <c r="A48" s="178" t="s">
        <v>65</v>
      </c>
      <c r="E48" s="23"/>
      <c r="F48" s="23"/>
    </row>
    <row r="49" spans="1:6" ht="15" customHeight="1">
      <c r="A49" s="179"/>
      <c r="E49" s="23"/>
      <c r="F49" s="23"/>
    </row>
    <row r="50" spans="1:6" ht="15" customHeight="1">
      <c r="A50" s="179"/>
      <c r="E50" s="23"/>
      <c r="F50" s="23"/>
    </row>
    <row r="51" spans="1:6" ht="15" customHeight="1">
      <c r="A51" s="179"/>
      <c r="E51" s="23"/>
      <c r="F51" s="23"/>
    </row>
    <row r="52" spans="1:6" ht="15.75" customHeight="1">
      <c r="A52" s="179"/>
      <c r="E52" s="23"/>
      <c r="F52" s="23"/>
    </row>
    <row r="53" spans="1:6" ht="18" customHeight="1" thickBot="1">
      <c r="A53" s="180"/>
      <c r="E53" s="23"/>
      <c r="F53" s="23"/>
    </row>
    <row r="54" spans="1:6" ht="28.5" customHeight="1">
      <c r="A54" s="18" t="s">
        <v>24</v>
      </c>
      <c r="E54" s="23"/>
      <c r="F54" s="23"/>
    </row>
    <row r="56" ht="18.75">
      <c r="A56" s="9"/>
    </row>
  </sheetData>
  <sheetProtection/>
  <mergeCells count="11">
    <mergeCell ref="C8:C12"/>
    <mergeCell ref="A9:A11"/>
    <mergeCell ref="A13:A15"/>
    <mergeCell ref="A17:A19"/>
    <mergeCell ref="A21:A23"/>
    <mergeCell ref="A25:A29"/>
    <mergeCell ref="A32:A35"/>
    <mergeCell ref="A37:A43"/>
    <mergeCell ref="A1:A4"/>
    <mergeCell ref="A45:A47"/>
    <mergeCell ref="A48:A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SheetLayoutView="100" workbookViewId="0" topLeftCell="A1">
      <selection activeCell="A1" sqref="A1:G5"/>
    </sheetView>
  </sheetViews>
  <sheetFormatPr defaultColWidth="11.421875" defaultRowHeight="15"/>
  <cols>
    <col min="1" max="1" width="15.421875" style="34" customWidth="1"/>
    <col min="2" max="2" width="15.8515625" style="34" customWidth="1"/>
    <col min="3" max="3" width="11.00390625" style="34" customWidth="1"/>
    <col min="4" max="4" width="15.421875" style="34" customWidth="1"/>
    <col min="5" max="5" width="18.00390625" style="34" customWidth="1"/>
    <col min="6" max="6" width="18.421875" style="34" customWidth="1"/>
    <col min="7" max="7" width="18.8515625" style="12" customWidth="1"/>
    <col min="8" max="16384" width="11.421875" style="2" customWidth="1"/>
  </cols>
  <sheetData>
    <row r="1" spans="1:7" ht="15">
      <c r="A1" s="188" t="s">
        <v>70</v>
      </c>
      <c r="B1" s="189"/>
      <c r="C1" s="189"/>
      <c r="D1" s="189"/>
      <c r="E1" s="189"/>
      <c r="F1" s="189"/>
      <c r="G1" s="190"/>
    </row>
    <row r="2" spans="1:7" ht="15.75" customHeight="1">
      <c r="A2" s="191"/>
      <c r="B2" s="192"/>
      <c r="C2" s="192"/>
      <c r="D2" s="192"/>
      <c r="E2" s="192"/>
      <c r="F2" s="192"/>
      <c r="G2" s="193"/>
    </row>
    <row r="3" spans="1:7" ht="31.5" customHeight="1">
      <c r="A3" s="191"/>
      <c r="B3" s="192"/>
      <c r="C3" s="192"/>
      <c r="D3" s="192"/>
      <c r="E3" s="192"/>
      <c r="F3" s="192"/>
      <c r="G3" s="193"/>
    </row>
    <row r="4" spans="1:7" ht="15.75" customHeight="1">
      <c r="A4" s="191"/>
      <c r="B4" s="192"/>
      <c r="C4" s="192"/>
      <c r="D4" s="192"/>
      <c r="E4" s="192"/>
      <c r="F4" s="192"/>
      <c r="G4" s="193"/>
    </row>
    <row r="5" spans="1:7" ht="15.75" thickBot="1">
      <c r="A5" s="194"/>
      <c r="B5" s="195"/>
      <c r="C5" s="195"/>
      <c r="D5" s="195"/>
      <c r="E5" s="195"/>
      <c r="F5" s="195"/>
      <c r="G5" s="196"/>
    </row>
    <row r="6" spans="1:7" ht="21.75" customHeight="1" thickBot="1">
      <c r="A6" s="229" t="s">
        <v>21</v>
      </c>
      <c r="B6" s="227"/>
      <c r="C6" s="227"/>
      <c r="D6" s="227"/>
      <c r="E6" s="227"/>
      <c r="F6" s="227"/>
      <c r="G6" s="228"/>
    </row>
    <row r="7" spans="1:7" ht="15" customHeight="1">
      <c r="A7" s="197"/>
      <c r="B7" s="197"/>
      <c r="C7" s="197"/>
      <c r="D7" s="197"/>
      <c r="E7" s="197"/>
      <c r="F7" s="197"/>
      <c r="G7" s="197"/>
    </row>
    <row r="8" spans="1:7" ht="49.5" customHeight="1">
      <c r="A8" s="237" t="s">
        <v>88</v>
      </c>
      <c r="B8" s="238"/>
      <c r="C8" s="238"/>
      <c r="D8" s="238"/>
      <c r="E8" s="239"/>
      <c r="F8" s="224" t="s">
        <v>94</v>
      </c>
      <c r="G8" s="225"/>
    </row>
    <row r="9" spans="1:7" ht="49.5" customHeight="1">
      <c r="A9" s="241" t="s">
        <v>64</v>
      </c>
      <c r="B9" s="242"/>
      <c r="C9" s="242"/>
      <c r="D9" s="242"/>
      <c r="E9" s="243"/>
      <c r="F9" s="198"/>
      <c r="G9" s="199"/>
    </row>
    <row r="10" spans="1:7" ht="75" customHeight="1">
      <c r="A10" s="224" t="s">
        <v>89</v>
      </c>
      <c r="B10" s="240"/>
      <c r="C10" s="240"/>
      <c r="D10" s="240"/>
      <c r="E10" s="225"/>
      <c r="F10" s="230" t="s">
        <v>95</v>
      </c>
      <c r="G10" s="231"/>
    </row>
    <row r="11" spans="1:7" ht="52.5" customHeight="1">
      <c r="A11" s="234" t="s">
        <v>64</v>
      </c>
      <c r="B11" s="235"/>
      <c r="C11" s="235"/>
      <c r="D11" s="235"/>
      <c r="E11" s="236"/>
      <c r="F11" s="200"/>
      <c r="G11" s="201"/>
    </row>
    <row r="12" spans="1:6" ht="15" customHeight="1" thickBot="1">
      <c r="A12" s="35"/>
      <c r="B12" s="35"/>
      <c r="C12" s="35"/>
      <c r="D12" s="35"/>
      <c r="E12" s="35"/>
      <c r="F12" s="35"/>
    </row>
    <row r="13" spans="1:13" ht="20.25" customHeight="1" thickBot="1">
      <c r="A13" s="226" t="s">
        <v>90</v>
      </c>
      <c r="B13" s="227"/>
      <c r="C13" s="227"/>
      <c r="D13" s="227"/>
      <c r="E13" s="227"/>
      <c r="F13" s="227"/>
      <c r="G13" s="228"/>
      <c r="J13" s="22"/>
      <c r="K13" s="22"/>
      <c r="L13" s="22"/>
      <c r="M13" s="22"/>
    </row>
    <row r="14" spans="1:13" ht="15" customHeight="1">
      <c r="A14" s="206" t="s">
        <v>98</v>
      </c>
      <c r="B14" s="207"/>
      <c r="C14" s="207"/>
      <c r="D14" s="207"/>
      <c r="E14" s="207"/>
      <c r="F14" s="207"/>
      <c r="G14" s="208"/>
      <c r="J14" s="22"/>
      <c r="K14" s="22"/>
      <c r="L14" s="22"/>
      <c r="M14" s="22"/>
    </row>
    <row r="15" spans="1:13" ht="15" customHeight="1">
      <c r="A15" s="209"/>
      <c r="B15" s="210"/>
      <c r="C15" s="210"/>
      <c r="D15" s="210"/>
      <c r="E15" s="210"/>
      <c r="F15" s="210"/>
      <c r="G15" s="211"/>
      <c r="J15" s="22"/>
      <c r="K15" s="22"/>
      <c r="L15" s="22"/>
      <c r="M15" s="22"/>
    </row>
    <row r="16" spans="1:13" ht="15" customHeight="1">
      <c r="A16" s="209"/>
      <c r="B16" s="210"/>
      <c r="C16" s="210"/>
      <c r="D16" s="210"/>
      <c r="E16" s="210"/>
      <c r="F16" s="210"/>
      <c r="G16" s="211"/>
      <c r="J16" s="22"/>
      <c r="K16" s="22"/>
      <c r="L16" s="22"/>
      <c r="M16" s="22"/>
    </row>
    <row r="17" spans="1:13" ht="15" customHeight="1">
      <c r="A17" s="209"/>
      <c r="B17" s="210"/>
      <c r="C17" s="210"/>
      <c r="D17" s="210"/>
      <c r="E17" s="210"/>
      <c r="F17" s="210"/>
      <c r="G17" s="211"/>
      <c r="J17" s="22"/>
      <c r="K17" s="22"/>
      <c r="L17" s="22"/>
      <c r="M17" s="22"/>
    </row>
    <row r="18" spans="1:13" ht="15" customHeight="1">
      <c r="A18" s="209"/>
      <c r="B18" s="210"/>
      <c r="C18" s="210"/>
      <c r="D18" s="210"/>
      <c r="E18" s="210"/>
      <c r="F18" s="210"/>
      <c r="G18" s="211"/>
      <c r="J18" s="22"/>
      <c r="K18" s="22"/>
      <c r="L18" s="22"/>
      <c r="M18" s="22"/>
    </row>
    <row r="19" spans="1:13" ht="15" customHeight="1">
      <c r="A19" s="209"/>
      <c r="B19" s="210"/>
      <c r="C19" s="210"/>
      <c r="D19" s="210"/>
      <c r="E19" s="210"/>
      <c r="F19" s="210"/>
      <c r="G19" s="211"/>
      <c r="J19" s="22"/>
      <c r="K19" s="22"/>
      <c r="L19" s="22"/>
      <c r="M19" s="22"/>
    </row>
    <row r="20" spans="1:13" ht="15" customHeight="1">
      <c r="A20" s="209"/>
      <c r="B20" s="210"/>
      <c r="C20" s="210"/>
      <c r="D20" s="210"/>
      <c r="E20" s="210"/>
      <c r="F20" s="210"/>
      <c r="G20" s="211"/>
      <c r="J20" s="22"/>
      <c r="K20" s="22"/>
      <c r="L20" s="22"/>
      <c r="M20" s="22"/>
    </row>
    <row r="21" spans="1:13" ht="15" customHeight="1" thickBot="1">
      <c r="A21" s="212"/>
      <c r="B21" s="213"/>
      <c r="C21" s="213"/>
      <c r="D21" s="213"/>
      <c r="E21" s="213"/>
      <c r="F21" s="213"/>
      <c r="G21" s="214"/>
      <c r="J21" s="22"/>
      <c r="K21" s="22"/>
      <c r="L21" s="22"/>
      <c r="M21" s="22"/>
    </row>
    <row r="22" spans="1:7" ht="14.25" customHeight="1" thickBot="1">
      <c r="A22" s="202"/>
      <c r="B22" s="202"/>
      <c r="C22" s="202"/>
      <c r="D22" s="202"/>
      <c r="E22" s="202"/>
      <c r="F22" s="202"/>
      <c r="G22" s="202"/>
    </row>
    <row r="23" spans="1:7" ht="42" customHeight="1">
      <c r="A23" s="203" t="s">
        <v>96</v>
      </c>
      <c r="B23" s="204"/>
      <c r="C23" s="204"/>
      <c r="D23" s="204"/>
      <c r="E23" s="204"/>
      <c r="F23" s="204"/>
      <c r="G23" s="205"/>
    </row>
    <row r="24" spans="1:7" ht="22.5" customHeight="1">
      <c r="A24" s="230" t="s">
        <v>57</v>
      </c>
      <c r="B24" s="244"/>
      <c r="C24" s="244"/>
      <c r="D24" s="245"/>
      <c r="E24" s="215" t="s">
        <v>79</v>
      </c>
      <c r="F24" s="216"/>
      <c r="G24" s="217"/>
    </row>
    <row r="25" spans="1:7" ht="15">
      <c r="A25" s="232"/>
      <c r="B25" s="219"/>
      <c r="C25" s="219"/>
      <c r="D25" s="233"/>
      <c r="E25" s="218"/>
      <c r="F25" s="219"/>
      <c r="G25" s="220"/>
    </row>
    <row r="26" spans="1:7" ht="15">
      <c r="A26" s="232"/>
      <c r="B26" s="219"/>
      <c r="C26" s="219"/>
      <c r="D26" s="233"/>
      <c r="E26" s="218"/>
      <c r="F26" s="219"/>
      <c r="G26" s="220"/>
    </row>
    <row r="27" spans="1:7" ht="15">
      <c r="A27" s="232"/>
      <c r="B27" s="219"/>
      <c r="C27" s="219"/>
      <c r="D27" s="233"/>
      <c r="E27" s="218"/>
      <c r="F27" s="219"/>
      <c r="G27" s="220"/>
    </row>
    <row r="28" spans="1:7" ht="15">
      <c r="A28" s="36"/>
      <c r="B28" s="37"/>
      <c r="C28" s="37"/>
      <c r="D28" s="38"/>
      <c r="E28" s="39"/>
      <c r="F28" s="37"/>
      <c r="G28" s="40"/>
    </row>
    <row r="29" spans="1:7" ht="15">
      <c r="A29" s="232"/>
      <c r="B29" s="219"/>
      <c r="C29" s="219"/>
      <c r="D29" s="233"/>
      <c r="E29" s="218"/>
      <c r="F29" s="219"/>
      <c r="G29" s="220"/>
    </row>
    <row r="30" spans="1:7" ht="15">
      <c r="A30" s="36"/>
      <c r="B30" s="37"/>
      <c r="C30" s="37"/>
      <c r="D30" s="38"/>
      <c r="E30" s="39"/>
      <c r="F30" s="37"/>
      <c r="G30" s="40"/>
    </row>
    <row r="31" spans="1:7" ht="15">
      <c r="A31" s="36"/>
      <c r="B31" s="37"/>
      <c r="C31" s="37"/>
      <c r="D31" s="38"/>
      <c r="E31" s="39"/>
      <c r="F31" s="37"/>
      <c r="G31" s="40"/>
    </row>
    <row r="32" spans="1:7" ht="15">
      <c r="A32" s="36"/>
      <c r="B32" s="37"/>
      <c r="C32" s="37"/>
      <c r="D32" s="38"/>
      <c r="E32" s="218"/>
      <c r="F32" s="219"/>
      <c r="G32" s="220"/>
    </row>
    <row r="33" spans="1:7" ht="15">
      <c r="A33" s="232"/>
      <c r="B33" s="219"/>
      <c r="C33" s="219"/>
      <c r="D33" s="233"/>
      <c r="E33" s="218"/>
      <c r="F33" s="219"/>
      <c r="G33" s="220"/>
    </row>
    <row r="34" spans="1:7" ht="15">
      <c r="A34" s="232"/>
      <c r="B34" s="219"/>
      <c r="C34" s="219"/>
      <c r="D34" s="233"/>
      <c r="E34" s="218"/>
      <c r="F34" s="219"/>
      <c r="G34" s="220"/>
    </row>
    <row r="35" spans="1:7" ht="15.75" thickBot="1">
      <c r="A35" s="41"/>
      <c r="B35" s="42"/>
      <c r="C35" s="42"/>
      <c r="D35" s="43"/>
      <c r="E35" s="221"/>
      <c r="F35" s="222"/>
      <c r="G35" s="223"/>
    </row>
    <row r="36" spans="1:7" ht="30.75" customHeight="1">
      <c r="A36" s="185" t="s">
        <v>69</v>
      </c>
      <c r="B36" s="186"/>
      <c r="C36" s="186"/>
      <c r="D36" s="186"/>
      <c r="E36" s="186"/>
      <c r="F36" s="186"/>
      <c r="G36" s="187"/>
    </row>
  </sheetData>
  <sheetProtection/>
  <mergeCells count="32">
    <mergeCell ref="A9:E9"/>
    <mergeCell ref="E26:G26"/>
    <mergeCell ref="A24:D24"/>
    <mergeCell ref="A26:D26"/>
    <mergeCell ref="E29:G29"/>
    <mergeCell ref="E27:G27"/>
    <mergeCell ref="E32:G32"/>
    <mergeCell ref="E33:G33"/>
    <mergeCell ref="A34:D34"/>
    <mergeCell ref="A33:D33"/>
    <mergeCell ref="A27:D27"/>
    <mergeCell ref="A29:D29"/>
    <mergeCell ref="E35:G35"/>
    <mergeCell ref="F8:G8"/>
    <mergeCell ref="A13:G13"/>
    <mergeCell ref="A6:G6"/>
    <mergeCell ref="F10:G10"/>
    <mergeCell ref="A25:D25"/>
    <mergeCell ref="A11:E11"/>
    <mergeCell ref="E25:G25"/>
    <mergeCell ref="A8:E8"/>
    <mergeCell ref="A10:E10"/>
    <mergeCell ref="A36:G36"/>
    <mergeCell ref="A1:G5"/>
    <mergeCell ref="A7:G7"/>
    <mergeCell ref="F9:G9"/>
    <mergeCell ref="F11:G11"/>
    <mergeCell ref="A22:G22"/>
    <mergeCell ref="A23:G23"/>
    <mergeCell ref="A14:G21"/>
    <mergeCell ref="E24:G24"/>
    <mergeCell ref="E34:G3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zoomScaleSheetLayoutView="100" workbookViewId="0" topLeftCell="A1">
      <selection activeCell="B1" sqref="B1:G6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 customHeight="1">
      <c r="B1" s="254" t="s">
        <v>115</v>
      </c>
      <c r="C1" s="255"/>
      <c r="D1" s="255"/>
      <c r="E1" s="255"/>
      <c r="F1" s="255"/>
      <c r="G1" s="256"/>
    </row>
    <row r="2" spans="2:7" ht="15" customHeight="1">
      <c r="B2" s="257"/>
      <c r="C2" s="258"/>
      <c r="D2" s="258"/>
      <c r="E2" s="258"/>
      <c r="F2" s="258"/>
      <c r="G2" s="259"/>
    </row>
    <row r="3" spans="2:7" ht="15">
      <c r="B3" s="257"/>
      <c r="C3" s="258"/>
      <c r="D3" s="258"/>
      <c r="E3" s="258"/>
      <c r="F3" s="258"/>
      <c r="G3" s="259"/>
    </row>
    <row r="4" spans="2:7" ht="15">
      <c r="B4" s="257"/>
      <c r="C4" s="258"/>
      <c r="D4" s="258"/>
      <c r="E4" s="258"/>
      <c r="F4" s="258"/>
      <c r="G4" s="259"/>
    </row>
    <row r="5" spans="2:9" ht="15.75" customHeight="1">
      <c r="B5" s="257"/>
      <c r="C5" s="258"/>
      <c r="D5" s="258"/>
      <c r="E5" s="258"/>
      <c r="F5" s="258"/>
      <c r="G5" s="259"/>
      <c r="I5" s="12"/>
    </row>
    <row r="6" spans="2:7" ht="15.75" customHeight="1" thickBot="1">
      <c r="B6" s="260"/>
      <c r="C6" s="261"/>
      <c r="D6" s="261"/>
      <c r="E6" s="261"/>
      <c r="F6" s="261"/>
      <c r="G6" s="262"/>
    </row>
    <row r="7" spans="2:7" ht="15.75" customHeight="1" thickBot="1">
      <c r="B7" s="265" t="s">
        <v>67</v>
      </c>
      <c r="C7" s="266"/>
      <c r="D7" s="266"/>
      <c r="E7" s="266"/>
      <c r="F7" s="266"/>
      <c r="G7" s="267"/>
    </row>
    <row r="8" spans="2:7" ht="18" customHeight="1" thickBot="1">
      <c r="B8" s="111" t="s">
        <v>66</v>
      </c>
      <c r="C8" s="270"/>
      <c r="D8" s="271"/>
      <c r="E8" s="272"/>
      <c r="F8" s="113" t="s">
        <v>58</v>
      </c>
      <c r="G8" s="44"/>
    </row>
    <row r="9" spans="2:7" ht="15.75" customHeight="1" thickBot="1">
      <c r="B9" s="112" t="s">
        <v>99</v>
      </c>
      <c r="C9" s="246"/>
      <c r="D9" s="247"/>
      <c r="E9" s="247"/>
      <c r="F9" s="247"/>
      <c r="G9" s="248"/>
    </row>
    <row r="10" spans="2:7" ht="15.75" customHeight="1">
      <c r="B10" s="12"/>
      <c r="C10" s="14"/>
      <c r="D10" s="13"/>
      <c r="E10" s="13"/>
      <c r="F10" s="13"/>
      <c r="G10" s="13"/>
    </row>
    <row r="11" spans="2:7" ht="12.75" customHeight="1" thickBot="1">
      <c r="B11" s="12"/>
      <c r="C11" s="13"/>
      <c r="D11" s="13"/>
      <c r="E11" s="13"/>
      <c r="F11" s="13"/>
      <c r="G11" s="13"/>
    </row>
    <row r="12" spans="2:7" ht="36" customHeight="1" thickBot="1">
      <c r="B12" s="114" t="s">
        <v>116</v>
      </c>
      <c r="C12" s="115" t="s">
        <v>46</v>
      </c>
      <c r="D12" s="116" t="s">
        <v>47</v>
      </c>
      <c r="E12" s="116" t="s">
        <v>48</v>
      </c>
      <c r="F12" s="116" t="s">
        <v>86</v>
      </c>
      <c r="G12" s="117" t="s">
        <v>85</v>
      </c>
    </row>
    <row r="13" spans="2:7" ht="15.75" thickBot="1">
      <c r="B13" s="140" t="s">
        <v>45</v>
      </c>
      <c r="C13" s="79"/>
      <c r="D13" s="80"/>
      <c r="E13" s="80"/>
      <c r="F13" s="80"/>
      <c r="G13" s="81"/>
    </row>
    <row r="14" spans="2:7" ht="15.75" customHeight="1" thickBot="1">
      <c r="B14" s="141" t="s">
        <v>53</v>
      </c>
      <c r="C14" s="82"/>
      <c r="D14" s="83"/>
      <c r="E14" s="83"/>
      <c r="F14" s="83"/>
      <c r="G14" s="84"/>
    </row>
    <row r="15" spans="2:7" ht="15.75" customHeight="1" thickBot="1">
      <c r="B15" s="141" t="s">
        <v>52</v>
      </c>
      <c r="C15" s="82"/>
      <c r="D15" s="83"/>
      <c r="E15" s="83"/>
      <c r="F15" s="83"/>
      <c r="G15" s="84"/>
    </row>
    <row r="16" spans="2:7" ht="18" customHeight="1" thickBot="1">
      <c r="B16" s="141" t="s">
        <v>50</v>
      </c>
      <c r="C16" s="82"/>
      <c r="D16" s="83"/>
      <c r="E16" s="83"/>
      <c r="F16" s="83"/>
      <c r="G16" s="84"/>
    </row>
    <row r="17" spans="2:7" ht="18" customHeight="1" thickBot="1">
      <c r="B17" s="142" t="s">
        <v>55</v>
      </c>
      <c r="C17" s="85"/>
      <c r="D17" s="86"/>
      <c r="E17" s="87"/>
      <c r="F17" s="87"/>
      <c r="G17" s="88"/>
    </row>
    <row r="18" spans="2:7" ht="15.75" customHeight="1" thickBot="1">
      <c r="B18" s="114" t="s">
        <v>44</v>
      </c>
      <c r="C18" s="115" t="s">
        <v>42</v>
      </c>
      <c r="D18" s="116" t="s">
        <v>42</v>
      </c>
      <c r="E18" s="116" t="s">
        <v>42</v>
      </c>
      <c r="F18" s="116" t="s">
        <v>42</v>
      </c>
      <c r="G18" s="117" t="s">
        <v>42</v>
      </c>
    </row>
    <row r="19" spans="2:7" ht="30.75" thickBot="1">
      <c r="B19" s="141" t="s">
        <v>59</v>
      </c>
      <c r="C19" s="89"/>
      <c r="D19" s="90"/>
      <c r="E19" s="90"/>
      <c r="F19" s="91"/>
      <c r="G19" s="92"/>
    </row>
    <row r="20" spans="2:7" ht="30.75" thickBot="1">
      <c r="B20" s="141" t="s">
        <v>60</v>
      </c>
      <c r="C20" s="82"/>
      <c r="D20" s="83"/>
      <c r="E20" s="83"/>
      <c r="F20" s="93"/>
      <c r="G20" s="94"/>
    </row>
    <row r="21" spans="2:7" ht="30.75" thickBot="1">
      <c r="B21" s="142" t="s">
        <v>61</v>
      </c>
      <c r="C21" s="95"/>
      <c r="D21" s="87"/>
      <c r="E21" s="87"/>
      <c r="F21" s="96"/>
      <c r="G21" s="97"/>
    </row>
    <row r="22" spans="2:7" ht="15.75" customHeight="1" thickBot="1">
      <c r="B22" s="114" t="s">
        <v>62</v>
      </c>
      <c r="C22" s="118" t="s">
        <v>62</v>
      </c>
      <c r="D22" s="116" t="s">
        <v>62</v>
      </c>
      <c r="E22" s="118" t="s">
        <v>62</v>
      </c>
      <c r="F22" s="116" t="s">
        <v>62</v>
      </c>
      <c r="G22" s="119" t="s">
        <v>62</v>
      </c>
    </row>
    <row r="23" spans="2:7" ht="15.75" thickBot="1">
      <c r="B23" s="141" t="s">
        <v>43</v>
      </c>
      <c r="C23" s="82"/>
      <c r="D23" s="83"/>
      <c r="E23" s="83"/>
      <c r="F23" s="83"/>
      <c r="G23" s="84"/>
    </row>
    <row r="24" spans="2:7" ht="15.75" customHeight="1" thickBot="1">
      <c r="B24" s="141" t="s">
        <v>87</v>
      </c>
      <c r="C24" s="98"/>
      <c r="D24" s="99"/>
      <c r="E24" s="99"/>
      <c r="F24" s="99"/>
      <c r="G24" s="100"/>
    </row>
    <row r="25" spans="2:7" ht="15">
      <c r="B25" s="12"/>
      <c r="C25" s="13"/>
      <c r="D25" s="13"/>
      <c r="E25" s="13"/>
      <c r="F25" s="13"/>
      <c r="G25" s="13"/>
    </row>
    <row r="26" spans="2:7" ht="15.75" thickBot="1">
      <c r="B26" s="12"/>
      <c r="C26" s="13"/>
      <c r="D26" s="13"/>
      <c r="E26" s="13"/>
      <c r="F26" s="13"/>
      <c r="G26" s="13"/>
    </row>
    <row r="27" spans="2:7" ht="15.75" thickBot="1">
      <c r="B27" s="265" t="s">
        <v>68</v>
      </c>
      <c r="C27" s="266"/>
      <c r="D27" s="266"/>
      <c r="E27" s="266"/>
      <c r="F27" s="266"/>
      <c r="G27" s="267"/>
    </row>
    <row r="28" spans="2:7" ht="15.75" customHeight="1" thickBot="1">
      <c r="B28" s="120" t="s">
        <v>100</v>
      </c>
      <c r="C28" s="250"/>
      <c r="D28" s="251"/>
      <c r="E28" s="252"/>
      <c r="F28" s="113" t="s">
        <v>63</v>
      </c>
      <c r="G28" s="44"/>
    </row>
    <row r="29" spans="2:7" ht="15.75" customHeight="1" thickBot="1">
      <c r="B29" s="121" t="s">
        <v>101</v>
      </c>
      <c r="C29" s="268"/>
      <c r="D29" s="269"/>
      <c r="E29" s="269"/>
      <c r="F29" s="247"/>
      <c r="G29" s="248"/>
    </row>
    <row r="30" spans="2:7" ht="15">
      <c r="B30" s="12"/>
      <c r="C30" s="12"/>
      <c r="D30" s="12"/>
      <c r="E30" s="12"/>
      <c r="F30" s="12"/>
      <c r="G30" s="12"/>
    </row>
    <row r="31" spans="2:7" ht="15">
      <c r="B31" s="249" t="s">
        <v>103</v>
      </c>
      <c r="C31" s="249"/>
      <c r="D31" s="249"/>
      <c r="E31" s="249"/>
      <c r="F31" s="249"/>
      <c r="G31" s="249"/>
    </row>
    <row r="32" spans="2:7" ht="15">
      <c r="B32" s="249" t="s">
        <v>102</v>
      </c>
      <c r="C32" s="249"/>
      <c r="D32" s="249"/>
      <c r="E32" s="249"/>
      <c r="F32" s="249"/>
      <c r="G32" s="249"/>
    </row>
    <row r="33" spans="2:7" ht="15">
      <c r="B33" s="249" t="s">
        <v>49</v>
      </c>
      <c r="C33" s="249"/>
      <c r="D33" s="249"/>
      <c r="E33" s="249"/>
      <c r="F33" s="249"/>
      <c r="G33" s="249"/>
    </row>
    <row r="34" spans="2:7" ht="15">
      <c r="B34" s="249" t="s">
        <v>106</v>
      </c>
      <c r="C34" s="249"/>
      <c r="D34" s="249"/>
      <c r="E34" s="249"/>
      <c r="F34" s="249"/>
      <c r="G34" s="249"/>
    </row>
    <row r="35" spans="2:7" ht="15">
      <c r="B35" s="253" t="s">
        <v>104</v>
      </c>
      <c r="C35" s="253"/>
      <c r="D35" s="253"/>
      <c r="E35" s="253"/>
      <c r="F35" s="253"/>
      <c r="G35" s="253"/>
    </row>
    <row r="36" spans="2:7" ht="15">
      <c r="B36" s="253" t="s">
        <v>105</v>
      </c>
      <c r="C36" s="253"/>
      <c r="D36" s="253"/>
      <c r="E36" s="253"/>
      <c r="F36" s="253"/>
      <c r="G36" s="253"/>
    </row>
    <row r="37" spans="2:7" ht="15">
      <c r="B37" s="253" t="s">
        <v>107</v>
      </c>
      <c r="C37" s="253"/>
      <c r="D37" s="253"/>
      <c r="E37" s="253"/>
      <c r="F37" s="253"/>
      <c r="G37" s="253"/>
    </row>
    <row r="38" spans="2:7" ht="21" customHeight="1">
      <c r="B38" s="149" t="s">
        <v>82</v>
      </c>
      <c r="C38" s="263"/>
      <c r="D38" s="263"/>
      <c r="E38" s="263"/>
      <c r="F38" s="263"/>
      <c r="G38" s="264"/>
    </row>
    <row r="39" spans="2:7" ht="15">
      <c r="B39" s="12"/>
      <c r="C39" s="13"/>
      <c r="D39" s="13"/>
      <c r="E39" s="13"/>
      <c r="F39" s="13"/>
      <c r="G39" s="13"/>
    </row>
    <row r="44" ht="18.75">
      <c r="C44" s="9"/>
    </row>
  </sheetData>
  <sheetProtection/>
  <mergeCells count="15">
    <mergeCell ref="B1:G6"/>
    <mergeCell ref="B38:G38"/>
    <mergeCell ref="B7:G7"/>
    <mergeCell ref="B27:G27"/>
    <mergeCell ref="C29:G29"/>
    <mergeCell ref="C8:E8"/>
    <mergeCell ref="C9:G9"/>
    <mergeCell ref="B31:G31"/>
    <mergeCell ref="C28:E28"/>
    <mergeCell ref="B33:G33"/>
    <mergeCell ref="B37:G37"/>
    <mergeCell ref="B35:G35"/>
    <mergeCell ref="B34:G34"/>
    <mergeCell ref="B36:G36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SheetLayoutView="100" zoomScalePageLayoutView="80" workbookViewId="0" topLeftCell="A1">
      <selection activeCell="A50" sqref="A50:C50"/>
    </sheetView>
  </sheetViews>
  <sheetFormatPr defaultColWidth="11.421875" defaultRowHeight="15"/>
  <cols>
    <col min="1" max="1" width="57.8515625" style="12" customWidth="1"/>
    <col min="2" max="2" width="39.140625" style="12" customWidth="1"/>
    <col min="3" max="6" width="30.140625" style="12" customWidth="1"/>
    <col min="7" max="7" width="25.421875" style="12" customWidth="1"/>
    <col min="8" max="16384" width="11.421875" style="2" customWidth="1"/>
  </cols>
  <sheetData>
    <row r="1" spans="1:21" ht="15" customHeight="1">
      <c r="A1" s="188" t="s">
        <v>75</v>
      </c>
      <c r="B1" s="255"/>
      <c r="C1" s="255"/>
      <c r="D1" s="255"/>
      <c r="E1" s="255"/>
      <c r="F1" s="255"/>
      <c r="G1" s="256"/>
      <c r="U1" s="4"/>
    </row>
    <row r="2" spans="1:21" ht="15.75" customHeight="1">
      <c r="A2" s="257"/>
      <c r="B2" s="258"/>
      <c r="C2" s="258"/>
      <c r="D2" s="258"/>
      <c r="E2" s="258"/>
      <c r="F2" s="258"/>
      <c r="G2" s="259"/>
      <c r="U2" s="4"/>
    </row>
    <row r="3" spans="1:21" ht="15.75" customHeight="1">
      <c r="A3" s="257"/>
      <c r="B3" s="258"/>
      <c r="C3" s="258"/>
      <c r="D3" s="258"/>
      <c r="E3" s="258"/>
      <c r="F3" s="258"/>
      <c r="G3" s="259"/>
      <c r="U3" s="4"/>
    </row>
    <row r="4" spans="1:21" ht="36" customHeight="1" thickBot="1">
      <c r="A4" s="260"/>
      <c r="B4" s="261"/>
      <c r="C4" s="261"/>
      <c r="D4" s="261"/>
      <c r="E4" s="261"/>
      <c r="F4" s="261"/>
      <c r="G4" s="262"/>
      <c r="H4" s="15" t="s">
        <v>74</v>
      </c>
      <c r="U4" s="4"/>
    </row>
    <row r="5" spans="1:7" ht="25.5" customHeight="1" thickBot="1">
      <c r="A5" s="304" t="s">
        <v>29</v>
      </c>
      <c r="B5" s="305"/>
      <c r="C5" s="305"/>
      <c r="D5" s="305"/>
      <c r="E5" s="306"/>
      <c r="F5" s="306"/>
      <c r="G5" s="307"/>
    </row>
    <row r="6" spans="1:7" ht="27.75" customHeight="1" thickBot="1">
      <c r="A6" s="308" t="s">
        <v>1</v>
      </c>
      <c r="B6" s="274" t="s">
        <v>3</v>
      </c>
      <c r="C6" s="274" t="s">
        <v>4</v>
      </c>
      <c r="D6" s="274" t="s">
        <v>30</v>
      </c>
      <c r="E6" s="304" t="s">
        <v>2</v>
      </c>
      <c r="F6" s="305"/>
      <c r="G6" s="311"/>
    </row>
    <row r="7" spans="1:7" ht="15.75" customHeight="1">
      <c r="A7" s="309"/>
      <c r="B7" s="275"/>
      <c r="C7" s="275"/>
      <c r="D7" s="275"/>
      <c r="E7" s="274" t="s">
        <v>31</v>
      </c>
      <c r="F7" s="274" t="s">
        <v>5</v>
      </c>
      <c r="G7" s="274" t="s">
        <v>6</v>
      </c>
    </row>
    <row r="8" spans="1:7" ht="15.75" customHeight="1" thickBot="1">
      <c r="A8" s="310"/>
      <c r="B8" s="276"/>
      <c r="C8" s="276"/>
      <c r="D8" s="276"/>
      <c r="E8" s="276"/>
      <c r="F8" s="276"/>
      <c r="G8" s="276"/>
    </row>
    <row r="9" spans="1:7" ht="78.75">
      <c r="A9" s="57" t="s">
        <v>72</v>
      </c>
      <c r="B9" s="279"/>
      <c r="C9" s="280"/>
      <c r="D9" s="281"/>
      <c r="E9" s="292"/>
      <c r="F9" s="293"/>
      <c r="G9" s="294"/>
    </row>
    <row r="10" spans="1:7" ht="15">
      <c r="A10" s="61"/>
      <c r="B10" s="69"/>
      <c r="C10" s="70"/>
      <c r="D10" s="71">
        <v>0</v>
      </c>
      <c r="E10" s="71"/>
      <c r="F10" s="71"/>
      <c r="G10" s="71"/>
    </row>
    <row r="11" spans="1:7" ht="15">
      <c r="A11" s="61"/>
      <c r="B11" s="69"/>
      <c r="C11" s="70"/>
      <c r="D11" s="71">
        <f>B11*C11</f>
        <v>0</v>
      </c>
      <c r="E11" s="71"/>
      <c r="F11" s="71"/>
      <c r="G11" s="71"/>
    </row>
    <row r="12" spans="1:7" ht="15.75" thickBot="1">
      <c r="A12" s="62"/>
      <c r="B12" s="72"/>
      <c r="C12" s="73"/>
      <c r="D12" s="71">
        <f>B12*C12</f>
        <v>0</v>
      </c>
      <c r="E12" s="74"/>
      <c r="F12" s="74"/>
      <c r="G12" s="74"/>
    </row>
    <row r="13" spans="1:7" s="3" customFormat="1" ht="27.75" customHeight="1">
      <c r="A13" s="122" t="s">
        <v>28</v>
      </c>
      <c r="B13" s="123"/>
      <c r="C13" s="124"/>
      <c r="D13" s="125">
        <f>SUM(D10:D12)</f>
        <v>0</v>
      </c>
      <c r="E13" s="125">
        <f>SUM(E10:E12)</f>
        <v>0</v>
      </c>
      <c r="F13" s="125">
        <f>SUM(F10:F12)</f>
        <v>0</v>
      </c>
      <c r="G13" s="126">
        <f>SUM(G10:G12)</f>
        <v>0</v>
      </c>
    </row>
    <row r="14" spans="1:7" s="3" customFormat="1" ht="63">
      <c r="A14" s="55" t="s">
        <v>110</v>
      </c>
      <c r="B14" s="295"/>
      <c r="C14" s="296"/>
      <c r="D14" s="297"/>
      <c r="E14" s="295"/>
      <c r="F14" s="296"/>
      <c r="G14" s="297"/>
    </row>
    <row r="15" spans="1:7" s="3" customFormat="1" ht="15.75">
      <c r="A15" s="61"/>
      <c r="B15" s="69"/>
      <c r="C15" s="70"/>
      <c r="D15" s="71">
        <v>0</v>
      </c>
      <c r="E15" s="71"/>
      <c r="F15" s="71"/>
      <c r="G15" s="71"/>
    </row>
    <row r="16" spans="1:7" s="3" customFormat="1" ht="16.5" thickBot="1">
      <c r="A16" s="62"/>
      <c r="B16" s="72"/>
      <c r="C16" s="73"/>
      <c r="D16" s="71">
        <f>B16*C16</f>
        <v>0</v>
      </c>
      <c r="E16" s="74"/>
      <c r="F16" s="74"/>
      <c r="G16" s="74"/>
    </row>
    <row r="17" spans="1:7" s="3" customFormat="1" ht="27.75" customHeight="1" thickBot="1">
      <c r="A17" s="127" t="s">
        <v>54</v>
      </c>
      <c r="B17" s="128"/>
      <c r="C17" s="129"/>
      <c r="D17" s="130">
        <f>SUM(D15:D16)</f>
        <v>0</v>
      </c>
      <c r="E17" s="130">
        <f>SUM(E14:E16)</f>
        <v>0</v>
      </c>
      <c r="F17" s="130">
        <f>SUM(F14:F16)</f>
        <v>0</v>
      </c>
      <c r="G17" s="130">
        <f>SUM(G14:G16)</f>
        <v>0</v>
      </c>
    </row>
    <row r="18" spans="1:7" s="3" customFormat="1" ht="110.25">
      <c r="A18" s="57" t="s">
        <v>83</v>
      </c>
      <c r="B18" s="279"/>
      <c r="C18" s="280"/>
      <c r="D18" s="281"/>
      <c r="E18" s="285"/>
      <c r="F18" s="286"/>
      <c r="G18" s="287"/>
    </row>
    <row r="19" spans="1:7" s="3" customFormat="1" ht="15.75">
      <c r="A19" s="61"/>
      <c r="B19" s="69"/>
      <c r="C19" s="70"/>
      <c r="D19" s="71">
        <f>B19*C19</f>
        <v>0</v>
      </c>
      <c r="E19" s="71"/>
      <c r="F19" s="71"/>
      <c r="G19" s="71"/>
    </row>
    <row r="20" spans="1:7" s="3" customFormat="1" ht="15.75">
      <c r="A20" s="61"/>
      <c r="B20" s="69"/>
      <c r="C20" s="70"/>
      <c r="D20" s="71">
        <f>B20*C20</f>
        <v>0</v>
      </c>
      <c r="E20" s="71"/>
      <c r="F20" s="71"/>
      <c r="G20" s="71"/>
    </row>
    <row r="21" spans="1:7" s="3" customFormat="1" ht="16.5" thickBot="1">
      <c r="A21" s="62"/>
      <c r="B21" s="72"/>
      <c r="C21" s="73"/>
      <c r="D21" s="71">
        <f>B21*C21</f>
        <v>0</v>
      </c>
      <c r="E21" s="74"/>
      <c r="F21" s="74"/>
      <c r="G21" s="74"/>
    </row>
    <row r="22" spans="1:7" s="3" customFormat="1" ht="27.75" customHeight="1" thickBot="1">
      <c r="A22" s="131" t="s">
        <v>25</v>
      </c>
      <c r="B22" s="132"/>
      <c r="C22" s="133"/>
      <c r="D22" s="130">
        <f>SUM(D19:D21)</f>
        <v>0</v>
      </c>
      <c r="E22" s="134">
        <f>SUM(E19:E21)</f>
        <v>0</v>
      </c>
      <c r="F22" s="134">
        <f>SUM(F19:F21)</f>
        <v>0</v>
      </c>
      <c r="G22" s="130">
        <f>SUM(G19:G21)</f>
        <v>0</v>
      </c>
    </row>
    <row r="23" spans="1:7" ht="126">
      <c r="A23" s="58" t="s">
        <v>73</v>
      </c>
      <c r="B23" s="279"/>
      <c r="C23" s="280"/>
      <c r="D23" s="281"/>
      <c r="E23" s="46"/>
      <c r="F23" s="298" t="s">
        <v>117</v>
      </c>
      <c r="G23" s="299"/>
    </row>
    <row r="24" spans="1:7" ht="15">
      <c r="A24" s="63"/>
      <c r="B24" s="69"/>
      <c r="C24" s="70"/>
      <c r="D24" s="71">
        <f>B24*C24</f>
        <v>0</v>
      </c>
      <c r="E24" s="75"/>
      <c r="F24" s="300"/>
      <c r="G24" s="301"/>
    </row>
    <row r="25" spans="1:7" ht="15">
      <c r="A25" s="61"/>
      <c r="B25" s="69"/>
      <c r="C25" s="70"/>
      <c r="D25" s="71">
        <f>B25*C25</f>
        <v>0</v>
      </c>
      <c r="E25" s="75"/>
      <c r="F25" s="300"/>
      <c r="G25" s="301"/>
    </row>
    <row r="26" spans="1:7" ht="15.75" thickBot="1">
      <c r="A26" s="61"/>
      <c r="B26" s="69"/>
      <c r="C26" s="70"/>
      <c r="D26" s="71">
        <f>B26*C26</f>
        <v>0</v>
      </c>
      <c r="E26" s="75"/>
      <c r="F26" s="300"/>
      <c r="G26" s="301"/>
    </row>
    <row r="27" spans="1:7" s="1" customFormat="1" ht="30" customHeight="1" thickBot="1">
      <c r="A27" s="135" t="s">
        <v>27</v>
      </c>
      <c r="B27" s="132"/>
      <c r="C27" s="136"/>
      <c r="D27" s="134">
        <f>SUM(D24:D26)</f>
        <v>0</v>
      </c>
      <c r="E27" s="130">
        <f>SUM(E24:E26)</f>
        <v>0</v>
      </c>
      <c r="F27" s="302"/>
      <c r="G27" s="303"/>
    </row>
    <row r="28" spans="1:7" ht="126">
      <c r="A28" s="59" t="s">
        <v>108</v>
      </c>
      <c r="B28" s="279"/>
      <c r="C28" s="280"/>
      <c r="D28" s="281"/>
      <c r="E28" s="285"/>
      <c r="F28" s="286"/>
      <c r="G28" s="287"/>
    </row>
    <row r="29" spans="1:7" ht="15">
      <c r="A29" s="64"/>
      <c r="B29" s="76"/>
      <c r="C29" s="70"/>
      <c r="D29" s="71">
        <f>B29*C29</f>
        <v>0</v>
      </c>
      <c r="E29" s="71"/>
      <c r="F29" s="71"/>
      <c r="G29" s="71"/>
    </row>
    <row r="30" spans="1:7" ht="15">
      <c r="A30" s="64"/>
      <c r="B30" s="76"/>
      <c r="C30" s="70"/>
      <c r="D30" s="71">
        <f>B30*C30</f>
        <v>0</v>
      </c>
      <c r="E30" s="71"/>
      <c r="F30" s="71"/>
      <c r="G30" s="71"/>
    </row>
    <row r="31" spans="1:7" ht="15.75" thickBot="1">
      <c r="A31" s="64"/>
      <c r="B31" s="69"/>
      <c r="C31" s="70"/>
      <c r="D31" s="71">
        <f>B31*C31</f>
        <v>0</v>
      </c>
      <c r="E31" s="71"/>
      <c r="F31" s="71"/>
      <c r="G31" s="71"/>
    </row>
    <row r="32" spans="1:7" s="1" customFormat="1" ht="22.5" customHeight="1" thickBot="1">
      <c r="A32" s="135" t="s">
        <v>37</v>
      </c>
      <c r="B32" s="132"/>
      <c r="C32" s="136"/>
      <c r="D32" s="134">
        <f>SUM(D29:D31)</f>
        <v>0</v>
      </c>
      <c r="E32" s="134">
        <f>SUM(E29:E31)</f>
        <v>0</v>
      </c>
      <c r="F32" s="134">
        <f>SUM(F29:F31)</f>
        <v>0</v>
      </c>
      <c r="G32" s="130">
        <f>SUM(G29:G31)</f>
        <v>0</v>
      </c>
    </row>
    <row r="33" spans="1:7" ht="157.5">
      <c r="A33" s="56" t="s">
        <v>109</v>
      </c>
      <c r="B33" s="279"/>
      <c r="C33" s="280"/>
      <c r="D33" s="281"/>
      <c r="E33" s="288"/>
      <c r="F33" s="289"/>
      <c r="G33" s="290"/>
    </row>
    <row r="34" spans="1:7" ht="15">
      <c r="A34" s="64"/>
      <c r="B34" s="69"/>
      <c r="C34" s="70"/>
      <c r="D34" s="71">
        <f>B34*C34</f>
        <v>0</v>
      </c>
      <c r="E34" s="71"/>
      <c r="F34" s="71"/>
      <c r="G34" s="71"/>
    </row>
    <row r="35" spans="1:7" ht="15">
      <c r="A35" s="64"/>
      <c r="B35" s="69"/>
      <c r="C35" s="70"/>
      <c r="D35" s="71">
        <f>B35*C35</f>
        <v>0</v>
      </c>
      <c r="E35" s="71"/>
      <c r="F35" s="71"/>
      <c r="G35" s="71"/>
    </row>
    <row r="36" spans="1:7" ht="15">
      <c r="A36" s="64"/>
      <c r="B36" s="69"/>
      <c r="C36" s="70"/>
      <c r="D36" s="71">
        <f>B36*C36</f>
        <v>0</v>
      </c>
      <c r="E36" s="71"/>
      <c r="F36" s="71"/>
      <c r="G36" s="71"/>
    </row>
    <row r="37" spans="1:7" ht="15.75" thickBot="1">
      <c r="A37" s="65"/>
      <c r="B37" s="72"/>
      <c r="C37" s="73"/>
      <c r="D37" s="71">
        <f>B37*C37</f>
        <v>0</v>
      </c>
      <c r="E37" s="74"/>
      <c r="F37" s="74"/>
      <c r="G37" s="74"/>
    </row>
    <row r="38" spans="1:7" s="1" customFormat="1" ht="19.5" customHeight="1" thickBot="1">
      <c r="A38" s="135" t="s">
        <v>26</v>
      </c>
      <c r="B38" s="132"/>
      <c r="C38" s="133"/>
      <c r="D38" s="137">
        <f>SUM(D34:D37)</f>
        <v>0</v>
      </c>
      <c r="E38" s="134">
        <f>SUM(E34:E37)</f>
        <v>0</v>
      </c>
      <c r="F38" s="134">
        <f>SUM(F34:F37)</f>
        <v>0</v>
      </c>
      <c r="G38" s="130">
        <f>SUM(G34:G37)</f>
        <v>0</v>
      </c>
    </row>
    <row r="39" spans="1:7" s="6" customFormat="1" ht="141.75">
      <c r="A39" s="101" t="s">
        <v>84</v>
      </c>
      <c r="B39" s="279"/>
      <c r="C39" s="280"/>
      <c r="D39" s="281"/>
      <c r="E39" s="285"/>
      <c r="F39" s="286"/>
      <c r="G39" s="287"/>
    </row>
    <row r="40" spans="1:7" ht="15">
      <c r="A40" s="64"/>
      <c r="B40" s="69"/>
      <c r="C40" s="70"/>
      <c r="D40" s="71">
        <f>B40*C40</f>
        <v>0</v>
      </c>
      <c r="E40" s="71"/>
      <c r="F40" s="71"/>
      <c r="G40" s="71"/>
    </row>
    <row r="41" spans="1:7" ht="15">
      <c r="A41" s="64"/>
      <c r="B41" s="69"/>
      <c r="C41" s="70"/>
      <c r="D41" s="71">
        <f>B41*C41</f>
        <v>0</v>
      </c>
      <c r="E41" s="71"/>
      <c r="F41" s="71"/>
      <c r="G41" s="71"/>
    </row>
    <row r="42" spans="1:7" ht="15.75" thickBot="1">
      <c r="A42" s="64"/>
      <c r="B42" s="69"/>
      <c r="C42" s="70"/>
      <c r="D42" s="71">
        <f>B42*C42</f>
        <v>0</v>
      </c>
      <c r="E42" s="71"/>
      <c r="F42" s="71"/>
      <c r="G42" s="71"/>
    </row>
    <row r="43" spans="1:7" ht="25.5" customHeight="1" thickBot="1">
      <c r="A43" s="138" t="s">
        <v>76</v>
      </c>
      <c r="B43" s="132"/>
      <c r="C43" s="139"/>
      <c r="D43" s="134">
        <f>SUM(D40:D42)</f>
        <v>0</v>
      </c>
      <c r="E43" s="134">
        <f>SUM(E40:E42)</f>
        <v>0</v>
      </c>
      <c r="F43" s="134">
        <f>SUM(F40:F42)</f>
        <v>0</v>
      </c>
      <c r="G43" s="130">
        <f>SUM(G40:G42)</f>
        <v>0</v>
      </c>
    </row>
    <row r="44" spans="1:7" ht="16.5" thickBot="1">
      <c r="A44" s="48" t="s">
        <v>0</v>
      </c>
      <c r="B44" s="66"/>
      <c r="C44" s="67"/>
      <c r="D44" s="67">
        <f>SUM(D43+D32+D22+D27+D13+D38+D17)</f>
        <v>0</v>
      </c>
      <c r="E44" s="67">
        <f>SUM(E43+E17+E32+E22+E27+E13+E38)</f>
        <v>0</v>
      </c>
      <c r="F44" s="67">
        <f>SUM(F43+F32+F22+F13+F38+F17)</f>
        <v>0</v>
      </c>
      <c r="G44" s="67">
        <f>SUM(G43+G32+G22+G13+G38+G17)</f>
        <v>0</v>
      </c>
    </row>
    <row r="45" spans="1:7" ht="16.5" thickBot="1">
      <c r="A45" s="49"/>
      <c r="B45" s="8"/>
      <c r="C45" s="8"/>
      <c r="D45" s="50"/>
      <c r="E45" s="8"/>
      <c r="F45" s="8"/>
      <c r="G45" s="8"/>
    </row>
    <row r="46" spans="1:7" ht="15.75">
      <c r="A46" s="51" t="s">
        <v>7</v>
      </c>
      <c r="B46" s="52"/>
      <c r="C46" s="52"/>
      <c r="D46" s="53"/>
      <c r="E46" s="8"/>
      <c r="F46" s="8"/>
      <c r="G46" s="8"/>
    </row>
    <row r="47" spans="1:7" ht="15.75">
      <c r="A47" s="277" t="s">
        <v>51</v>
      </c>
      <c r="B47" s="278"/>
      <c r="C47" s="278"/>
      <c r="D47" s="54">
        <f>E44*60%</f>
        <v>0</v>
      </c>
      <c r="E47" s="8"/>
      <c r="F47" s="8"/>
      <c r="G47" s="8"/>
    </row>
    <row r="48" spans="1:7" ht="15.75">
      <c r="A48" s="277" t="s">
        <v>78</v>
      </c>
      <c r="B48" s="278"/>
      <c r="C48" s="278"/>
      <c r="D48" s="77">
        <f>+E27</f>
        <v>0</v>
      </c>
      <c r="E48" s="8"/>
      <c r="F48" s="8"/>
      <c r="G48" s="8"/>
    </row>
    <row r="49" spans="1:7" ht="15.75">
      <c r="A49" s="277" t="s">
        <v>77</v>
      </c>
      <c r="B49" s="278"/>
      <c r="C49" s="278"/>
      <c r="D49" s="103">
        <f>+E43</f>
        <v>0</v>
      </c>
      <c r="E49" s="8"/>
      <c r="F49" s="8"/>
      <c r="G49" s="8"/>
    </row>
    <row r="50" spans="1:7" ht="16.5" thickBot="1">
      <c r="A50" s="291" t="s">
        <v>125</v>
      </c>
      <c r="B50" s="291"/>
      <c r="C50" s="291"/>
      <c r="D50" s="78">
        <f>+E44*20%</f>
        <v>0</v>
      </c>
      <c r="E50" s="8"/>
      <c r="F50" s="8"/>
      <c r="G50" s="8"/>
    </row>
    <row r="51" spans="1:7" ht="15.75">
      <c r="A51" s="282"/>
      <c r="B51" s="282"/>
      <c r="C51" s="282"/>
      <c r="D51" s="282"/>
      <c r="E51" s="102"/>
      <c r="F51" s="102"/>
      <c r="G51" s="8"/>
    </row>
    <row r="52" spans="1:7" ht="15.75">
      <c r="A52" s="283" t="s">
        <v>8</v>
      </c>
      <c r="B52" s="284" t="s">
        <v>9</v>
      </c>
      <c r="C52" s="8"/>
      <c r="D52" s="8"/>
      <c r="E52" s="8"/>
      <c r="F52" s="8"/>
      <c r="G52" s="8"/>
    </row>
    <row r="53" spans="1:7" ht="28.5" customHeight="1">
      <c r="A53" s="283"/>
      <c r="B53" s="284"/>
      <c r="C53" s="8"/>
      <c r="D53" s="8"/>
      <c r="E53" s="8"/>
      <c r="F53" s="8"/>
      <c r="G53" s="8"/>
    </row>
    <row r="54" spans="1:7" ht="15.75">
      <c r="A54" s="47" t="s">
        <v>36</v>
      </c>
      <c r="B54" s="45">
        <f>E44</f>
        <v>0</v>
      </c>
      <c r="C54" s="8"/>
      <c r="D54" s="8"/>
      <c r="E54" s="8"/>
      <c r="F54" s="8"/>
      <c r="G54" s="8"/>
    </row>
    <row r="55" spans="1:7" ht="15.75">
      <c r="A55" s="47" t="s">
        <v>10</v>
      </c>
      <c r="B55" s="45">
        <f>F44</f>
        <v>0</v>
      </c>
      <c r="C55" s="8"/>
      <c r="D55" s="8"/>
      <c r="E55" s="8"/>
      <c r="F55" s="8"/>
      <c r="G55" s="8"/>
    </row>
    <row r="56" spans="1:7" ht="15.75">
      <c r="A56" s="47" t="s">
        <v>11</v>
      </c>
      <c r="B56" s="45">
        <f>G44</f>
        <v>0</v>
      </c>
      <c r="C56" s="8"/>
      <c r="D56" s="8"/>
      <c r="E56" s="8"/>
      <c r="F56" s="8"/>
      <c r="G56" s="8"/>
    </row>
    <row r="57" spans="1:7" ht="15.75">
      <c r="A57" s="60" t="s">
        <v>12</v>
      </c>
      <c r="B57" s="68">
        <f>SUM(B54:B56)</f>
        <v>0</v>
      </c>
      <c r="C57" s="8"/>
      <c r="D57" s="8"/>
      <c r="E57" s="8"/>
      <c r="F57" s="8"/>
      <c r="G57" s="8"/>
    </row>
    <row r="58" spans="1:7" ht="29.25" customHeight="1">
      <c r="A58" s="273" t="s">
        <v>32</v>
      </c>
      <c r="B58" s="273"/>
      <c r="C58" s="273"/>
      <c r="D58" s="273"/>
      <c r="E58" s="273"/>
      <c r="F58" s="273"/>
      <c r="G58" s="273"/>
    </row>
  </sheetData>
  <sheetProtection/>
  <mergeCells count="32">
    <mergeCell ref="A5:G5"/>
    <mergeCell ref="A6:A8"/>
    <mergeCell ref="E6:G6"/>
    <mergeCell ref="G7:G8"/>
    <mergeCell ref="F7:F8"/>
    <mergeCell ref="B18:D18"/>
    <mergeCell ref="E18:G18"/>
    <mergeCell ref="B23:D23"/>
    <mergeCell ref="B28:D28"/>
    <mergeCell ref="A50:C50"/>
    <mergeCell ref="E9:G9"/>
    <mergeCell ref="B14:D14"/>
    <mergeCell ref="E14:G14"/>
    <mergeCell ref="B39:D39"/>
    <mergeCell ref="F23:G27"/>
    <mergeCell ref="B52:B53"/>
    <mergeCell ref="E28:G28"/>
    <mergeCell ref="B33:D33"/>
    <mergeCell ref="E33:G33"/>
    <mergeCell ref="E39:G39"/>
    <mergeCell ref="A48:C48"/>
    <mergeCell ref="A49:C49"/>
    <mergeCell ref="A58:G58"/>
    <mergeCell ref="A1:G4"/>
    <mergeCell ref="D6:D8"/>
    <mergeCell ref="C6:C8"/>
    <mergeCell ref="B6:B8"/>
    <mergeCell ref="E7:E8"/>
    <mergeCell ref="A47:C47"/>
    <mergeCell ref="B9:D9"/>
    <mergeCell ref="A51:D51"/>
    <mergeCell ref="A52:A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Carlos Marin</cp:lastModifiedBy>
  <cp:lastPrinted>2022-03-22T14:56:12Z</cp:lastPrinted>
  <dcterms:created xsi:type="dcterms:W3CDTF">2011-08-16T15:40:35Z</dcterms:created>
  <dcterms:modified xsi:type="dcterms:W3CDTF">2022-04-18T17:03:03Z</dcterms:modified>
  <cp:category/>
  <cp:version/>
  <cp:contentType/>
  <cp:contentStatus/>
</cp:coreProperties>
</file>